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615" tabRatio="728" activeTab="4"/>
  </bookViews>
  <sheets>
    <sheet name="地市透视表" sheetId="5" r:id="rId1"/>
    <sheet name="汇总" sheetId="2" r:id="rId2"/>
    <sheet name="金华" sheetId="17" r:id="rId3"/>
    <sheet name="丽水" sheetId="18" r:id="rId4"/>
    <sheet name="台州" sheetId="19" r:id="rId5"/>
  </sheets>
  <externalReferences>
    <externalReference r:id="rId6"/>
  </externalReferences>
  <definedNames>
    <definedName name="_xlnm._FilterDatabase" localSheetId="2" hidden="1">金华!$A$1:$S$156</definedName>
    <definedName name="_xlnm._FilterDatabase" localSheetId="3" hidden="1">丽水!$1:$397</definedName>
    <definedName name="_xlnm._FilterDatabase" localSheetId="4" hidden="1">台州!$A$1:$W$84</definedName>
    <definedName name="_xlnm._FilterDatabase" localSheetId="1" hidden="1">汇总!$A$1:$L$71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<sst xmlns="http://schemas.openxmlformats.org/spreadsheetml/2006/main" count="6700" uniqueCount="1804">
  <si>
    <t>地市</t>
  </si>
  <si>
    <t>资产条数</t>
  </si>
  <si>
    <t>资产原值（元）</t>
  </si>
  <si>
    <t>资产净值（元）</t>
  </si>
  <si>
    <t>净值/原值</t>
  </si>
  <si>
    <t>评估价（元）</t>
  </si>
  <si>
    <t>金华</t>
  </si>
  <si>
    <t>丽水</t>
  </si>
  <si>
    <t>台州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</si>
  <si>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</si>
  <si>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</si>
  <si>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</si>
  <si>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</si>
  <si>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</si>
  <si>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</si>
  <si>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</si>
  <si>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</si>
  <si>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</si>
  <si>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</si>
  <si>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</si>
  <si>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第三十三批</t>
  </si>
  <si>
    <t>2P柜式空调</t>
  </si>
  <si>
    <t>2P及2P以下成套空调</t>
  </si>
  <si>
    <t>套</t>
  </si>
  <si>
    <t>/</t>
  </si>
  <si>
    <t>铜管</t>
  </si>
  <si>
    <t>3P空调</t>
  </si>
  <si>
    <t>3匹室内外成套</t>
  </si>
  <si>
    <t>壁挂空调</t>
  </si>
  <si>
    <t>根</t>
  </si>
  <si>
    <t>电线电缆</t>
  </si>
  <si>
    <t>铜缆类</t>
  </si>
  <si>
    <t>米</t>
  </si>
  <si>
    <t>70510元/吨×出铜率</t>
  </si>
  <si>
    <t>电线电缆（铜）</t>
  </si>
  <si>
    <t>动环监控</t>
  </si>
  <si>
    <t>个</t>
  </si>
  <si>
    <t>接地汇流排</t>
  </si>
  <si>
    <t>铜制品</t>
  </si>
  <si>
    <t>接地汇流条</t>
  </si>
  <si>
    <t>其他各类铁质为主的报废物资</t>
  </si>
  <si>
    <t>2270元/吨</t>
  </si>
  <si>
    <t>模块</t>
  </si>
  <si>
    <t>配套综合柜</t>
  </si>
  <si>
    <t>铜铁转换条</t>
  </si>
  <si>
    <t>一体化机柜</t>
  </si>
  <si>
    <t>一体化机柜（空调型）</t>
  </si>
  <si>
    <t>走线架</t>
  </si>
  <si>
    <t>组合式开关电源</t>
  </si>
  <si>
    <t>组合开关电源柜</t>
  </si>
  <si>
    <t>997×完整度+198</t>
  </si>
  <si>
    <t>2P空调</t>
  </si>
  <si>
    <t>台</t>
  </si>
  <si>
    <t>-</t>
  </si>
  <si>
    <t>5P空调</t>
  </si>
  <si>
    <t>5匹室内外成套</t>
  </si>
  <si>
    <t>一体化机柜（风扇型）</t>
  </si>
  <si>
    <t>监控</t>
  </si>
  <si>
    <t>配电箱</t>
  </si>
  <si>
    <t>配电箱类</t>
  </si>
  <si>
    <t>架</t>
  </si>
  <si>
    <t>变压器（干式铝芯）</t>
  </si>
  <si>
    <t>变压器（铝芯）S11-干式</t>
  </si>
  <si>
    <t>6120元/吨</t>
  </si>
  <si>
    <t>机柜空调</t>
  </si>
  <si>
    <t>10020元/吨</t>
  </si>
  <si>
    <t>嵌入式开关电源</t>
  </si>
  <si>
    <t>RRU架</t>
  </si>
  <si>
    <t>传感器</t>
  </si>
  <si>
    <t>断路器</t>
  </si>
  <si>
    <t>空调控制器</t>
  </si>
  <si>
    <t>门锁</t>
  </si>
  <si>
    <t>铝线</t>
  </si>
  <si>
    <t>铝缆类</t>
  </si>
  <si>
    <t>千克</t>
  </si>
  <si>
    <t>17090元/吨×出铝率</t>
  </si>
  <si>
    <t>铜线</t>
  </si>
  <si>
    <t>油机切换箱</t>
  </si>
  <si>
    <t>壁挂式开关电源</t>
  </si>
  <si>
    <t>电表</t>
  </si>
  <si>
    <t>供电计量设备</t>
  </si>
  <si>
    <t>电池合路器</t>
  </si>
  <si>
    <t>交流计量箱</t>
  </si>
  <si>
    <t>简易柜</t>
  </si>
  <si>
    <t>铜芯电缆</t>
  </si>
  <si>
    <t>油机转换箱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</si>
  <si>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</si>
  <si>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</si>
  <si>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</si>
  <si>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</si>
  <si>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</si>
  <si>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</si>
  <si>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</si>
  <si>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</si>
  <si>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</si>
  <si>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</si>
  <si>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</si>
  <si>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</si>
  <si>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</si>
  <si>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</si>
  <si>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县市</t>
  </si>
  <si>
    <t>年份</t>
  </si>
  <si>
    <t>报废批次</t>
  </si>
  <si>
    <t>2024 年金华分公司第4次党委会会议纪要（金华铁塔党委会纪要〔2024〕第5期）</t>
  </si>
  <si>
    <t>330700368310</t>
  </si>
  <si>
    <t>动力及环境监控单元</t>
  </si>
  <si>
    <t>动环</t>
  </si>
  <si>
    <t>主设备室内型成套设备基本配置模型</t>
  </si>
  <si>
    <t>婺城四通大厦</t>
  </si>
  <si>
    <t>330702500000000065</t>
  </si>
  <si>
    <t>婺城</t>
  </si>
  <si>
    <t>2024B1</t>
  </si>
  <si>
    <t>330700319198</t>
  </si>
  <si>
    <t>义乌梅湖搬迁</t>
  </si>
  <si>
    <t>330782500000000159</t>
  </si>
  <si>
    <t>义乌</t>
  </si>
  <si>
    <t>330700381085</t>
  </si>
  <si>
    <t>武义奥特电器有限公司</t>
  </si>
  <si>
    <t>330723908000000517517</t>
  </si>
  <si>
    <t>武义</t>
  </si>
  <si>
    <t>2024 年金华分公司第27次党委会会议纪要（金华铁塔党委会纪要〔2024〕第31期）</t>
  </si>
  <si>
    <t>330700112924</t>
  </si>
  <si>
    <t>专用空调</t>
  </si>
  <si>
    <t>空调</t>
  </si>
  <si>
    <t>3P</t>
  </si>
  <si>
    <t>磐安东胡庄</t>
  </si>
  <si>
    <t>330727908000000415</t>
  </si>
  <si>
    <t>磐安</t>
  </si>
  <si>
    <t>2024B7</t>
  </si>
  <si>
    <t>330700319535</t>
  </si>
  <si>
    <t>磐安舞龙峡景区</t>
  </si>
  <si>
    <t>330727010000000181</t>
  </si>
  <si>
    <t>330700130509</t>
  </si>
  <si>
    <t>2P</t>
  </si>
  <si>
    <t>磐安大盘沙溪口</t>
  </si>
  <si>
    <t>330727908000000129</t>
  </si>
  <si>
    <t>330700130508</t>
  </si>
  <si>
    <t>2024年8月19日总经理专题办公会议纪要</t>
  </si>
  <si>
    <t>330700339894</t>
  </si>
  <si>
    <t>磐安尚湖大王</t>
  </si>
  <si>
    <t>330727908000000240</t>
  </si>
  <si>
    <t>2024B6</t>
  </si>
  <si>
    <t>330700344080</t>
  </si>
  <si>
    <t>标准配置</t>
  </si>
  <si>
    <t>磐安丰陈</t>
  </si>
  <si>
    <t>330727908000000337</t>
  </si>
  <si>
    <t>330700340934</t>
  </si>
  <si>
    <t>磐安溪坦-2</t>
  </si>
  <si>
    <t>330727908000000263</t>
  </si>
  <si>
    <t>330700340929</t>
  </si>
  <si>
    <t>磐安永加</t>
  </si>
  <si>
    <t>330727908000000610</t>
  </si>
  <si>
    <t>330700340988</t>
  </si>
  <si>
    <t>磐安玉山上月坑-2</t>
  </si>
  <si>
    <t>330727908000000254</t>
  </si>
  <si>
    <t>330700340695</t>
  </si>
  <si>
    <t>普通空调柜式</t>
  </si>
  <si>
    <t>2P挂式</t>
  </si>
  <si>
    <t>金华洞溪</t>
  </si>
  <si>
    <t>330702908000000542</t>
  </si>
  <si>
    <t>330700159141</t>
  </si>
  <si>
    <t>金华金东前庄</t>
  </si>
  <si>
    <t>330703908000000109</t>
  </si>
  <si>
    <t>金东</t>
  </si>
  <si>
    <t>330700108062</t>
  </si>
  <si>
    <t>金华沙畈上兰贝</t>
  </si>
  <si>
    <t>330702908000000605</t>
  </si>
  <si>
    <t>330700318049</t>
  </si>
  <si>
    <t>普通空调壁挂</t>
  </si>
  <si>
    <t>武义坦洪</t>
  </si>
  <si>
    <t>330723908000000090</t>
  </si>
  <si>
    <t>330700143642</t>
  </si>
  <si>
    <t>2P柜式</t>
  </si>
  <si>
    <t>金东孝顺塘里</t>
  </si>
  <si>
    <t>33070301000132</t>
  </si>
  <si>
    <t>330700171394</t>
  </si>
  <si>
    <t>金华婺城开化三监</t>
  </si>
  <si>
    <t>330702908000001134</t>
  </si>
  <si>
    <t>330700159176</t>
  </si>
  <si>
    <t>金华婺城龙蟠</t>
  </si>
  <si>
    <t>330702908000001027</t>
  </si>
  <si>
    <t>330700131271</t>
  </si>
  <si>
    <t>金华永盛工具</t>
  </si>
  <si>
    <t>330702908000000584</t>
  </si>
  <si>
    <t>330700303943</t>
  </si>
  <si>
    <t>武义胡宅垄工业二</t>
  </si>
  <si>
    <t>33072300000037</t>
  </si>
  <si>
    <t>330700130624</t>
  </si>
  <si>
    <t>武义汽车西站</t>
  </si>
  <si>
    <t>330723908000000847</t>
  </si>
  <si>
    <t>330700131797</t>
  </si>
  <si>
    <t>330700318034</t>
  </si>
  <si>
    <t>金东石狮塘</t>
  </si>
  <si>
    <t>330703908000000836</t>
  </si>
  <si>
    <t>330700112455</t>
  </si>
  <si>
    <t>金华赤松石下</t>
  </si>
  <si>
    <t>330703908000000711</t>
  </si>
  <si>
    <t>330700300769</t>
  </si>
  <si>
    <t>金华东孝金东L</t>
  </si>
  <si>
    <t>330703908000000574</t>
  </si>
  <si>
    <t>330700131875</t>
  </si>
  <si>
    <t>金华环球商务大厦</t>
  </si>
  <si>
    <t>330702908000000138</t>
  </si>
  <si>
    <t>330700149611</t>
  </si>
  <si>
    <t>金华江北劳动力市场</t>
  </si>
  <si>
    <t>330702908000000183</t>
  </si>
  <si>
    <t>330700108899</t>
  </si>
  <si>
    <t>金华婺城十里铺小康村</t>
  </si>
  <si>
    <t>330702908000001387</t>
  </si>
  <si>
    <t>330700159971</t>
  </si>
  <si>
    <t>金华婺城白云宾馆</t>
  </si>
  <si>
    <t>330702908000001394</t>
  </si>
  <si>
    <t>330700100930</t>
  </si>
  <si>
    <t>金华婺城长湖路LTE</t>
  </si>
  <si>
    <t>330702908000001130</t>
  </si>
  <si>
    <t>330700300247</t>
  </si>
  <si>
    <t>金华婺城党校</t>
  </si>
  <si>
    <t>330702908000000851</t>
  </si>
  <si>
    <t>330700108919</t>
  </si>
  <si>
    <t>金华婺城江南悦府</t>
  </si>
  <si>
    <t>330702908000001069</t>
  </si>
  <si>
    <t>330700161033</t>
  </si>
  <si>
    <t>金华婺城金大商厦</t>
  </si>
  <si>
    <t>330702908000001351</t>
  </si>
  <si>
    <t>330700113875</t>
  </si>
  <si>
    <t>金华婺城山坑</t>
  </si>
  <si>
    <t>330702908000001326</t>
  </si>
  <si>
    <t>330700148286</t>
  </si>
  <si>
    <t>金华婺城征岩头</t>
  </si>
  <si>
    <t>330702908000000813</t>
  </si>
  <si>
    <t>330700113817</t>
  </si>
  <si>
    <t>金华中戴</t>
  </si>
  <si>
    <t>330702908000000707</t>
  </si>
  <si>
    <t>330700339929</t>
  </si>
  <si>
    <t>3p</t>
  </si>
  <si>
    <t>武义大斗山</t>
  </si>
  <si>
    <t>330723908000000537</t>
  </si>
  <si>
    <t>330700160962</t>
  </si>
  <si>
    <t>武义东皋二</t>
  </si>
  <si>
    <t>330723908000000770</t>
  </si>
  <si>
    <t>330700312193</t>
  </si>
  <si>
    <t>武义后桑园</t>
  </si>
  <si>
    <t>33072300000201</t>
  </si>
  <si>
    <t>330700143584</t>
  </si>
  <si>
    <t>武义胡家</t>
  </si>
  <si>
    <t>33072301000245</t>
  </si>
  <si>
    <t>330700300984</t>
  </si>
  <si>
    <t>武义茭塘二</t>
  </si>
  <si>
    <t>33072301000267</t>
  </si>
  <si>
    <t>330700301015</t>
  </si>
  <si>
    <t>武义冷水坑北</t>
  </si>
  <si>
    <t>330723500010001708</t>
  </si>
  <si>
    <t>330700313764</t>
  </si>
  <si>
    <t>基站舒适空调3匹（柜式）（三相）-整机（单冷）</t>
  </si>
  <si>
    <t>武义邵阳北街</t>
  </si>
  <si>
    <t>330723500000000116</t>
  </si>
  <si>
    <t>330700169732</t>
  </si>
  <si>
    <t>武义市民广场</t>
  </si>
  <si>
    <t>330723908000000867</t>
  </si>
  <si>
    <t>330700112922</t>
  </si>
  <si>
    <t>武义外八仙</t>
  </si>
  <si>
    <t>330723908000000503</t>
  </si>
  <si>
    <t>330700007856</t>
  </si>
  <si>
    <t>武义五金模具厂</t>
  </si>
  <si>
    <t>330723010000000294</t>
  </si>
  <si>
    <t>330700143583</t>
  </si>
  <si>
    <t>武义悦居精品酒店</t>
  </si>
  <si>
    <t>330723908000000844</t>
  </si>
  <si>
    <t>330700404345</t>
  </si>
  <si>
    <t>基站机房扩容资产</t>
  </si>
  <si>
    <t>其他</t>
  </si>
  <si>
    <t>段</t>
  </si>
  <si>
    <t>铜铁转换</t>
  </si>
  <si>
    <t>义乌渡馨北路搬迁</t>
  </si>
  <si>
    <t>330782908000000871</t>
  </si>
  <si>
    <t>2024 年金华分公司第24次党委会会议纪要（金华铁塔党委会纪要〔2024〕第26期）</t>
  </si>
  <si>
    <t>330700347697</t>
  </si>
  <si>
    <t>室内走线架600mm室内走线架</t>
  </si>
  <si>
    <t>义乌长岛国际南</t>
  </si>
  <si>
    <t>33078201000595</t>
  </si>
  <si>
    <t>2024B5</t>
  </si>
  <si>
    <t>中通仓库的清单上没有资产编码，10/30号入库的，实际这条是有资产编码的</t>
  </si>
  <si>
    <t>330700170325</t>
  </si>
  <si>
    <t>开关电源</t>
  </si>
  <si>
    <t>组合式</t>
  </si>
  <si>
    <t>永康胡库工业区</t>
  </si>
  <si>
    <t>330784908000001082</t>
  </si>
  <si>
    <t>永康</t>
  </si>
  <si>
    <t>330700102925</t>
  </si>
  <si>
    <t>永康胡库皮店</t>
  </si>
  <si>
    <t>330784908000001308</t>
  </si>
  <si>
    <t>330700323305</t>
  </si>
  <si>
    <t>永康堂慈南</t>
  </si>
  <si>
    <t>330784500000000113</t>
  </si>
  <si>
    <t>330700318065</t>
  </si>
  <si>
    <t>义乌楼下村</t>
  </si>
  <si>
    <t>330782908000001144</t>
  </si>
  <si>
    <t>330700304080</t>
  </si>
  <si>
    <t>义乌四海大道5</t>
  </si>
  <si>
    <t>330782500000000011</t>
  </si>
  <si>
    <t>330700143282</t>
  </si>
  <si>
    <t>义乌溪华</t>
  </si>
  <si>
    <t>330782908000001937</t>
  </si>
  <si>
    <t>330700339508</t>
  </si>
  <si>
    <t>主设备室内型成套设备</t>
  </si>
  <si>
    <t>东阳八达-2</t>
  </si>
  <si>
    <t>330783908000000206</t>
  </si>
  <si>
    <t>东阳</t>
  </si>
  <si>
    <t>330700339630</t>
  </si>
  <si>
    <t>主设备室内型成套设备双柜配置模型</t>
  </si>
  <si>
    <t>东阳白坦-2</t>
  </si>
  <si>
    <t>330783908000001049</t>
  </si>
  <si>
    <t>330700333492</t>
  </si>
  <si>
    <t>东阳碧水名府</t>
  </si>
  <si>
    <t>330783500000000182</t>
  </si>
  <si>
    <t>330700339521</t>
  </si>
  <si>
    <t>东阳仓基</t>
  </si>
  <si>
    <t>33078300000196</t>
  </si>
  <si>
    <t>330700340975</t>
  </si>
  <si>
    <t>东阳长庚</t>
  </si>
  <si>
    <t>330783908000001552</t>
  </si>
  <si>
    <t>330700339663</t>
  </si>
  <si>
    <t>东阳陈庄L</t>
  </si>
  <si>
    <t>330783908000000606</t>
  </si>
  <si>
    <t>330700343890</t>
  </si>
  <si>
    <t>东阳大元</t>
  </si>
  <si>
    <t>330783908000000811</t>
  </si>
  <si>
    <t>330700340921</t>
  </si>
  <si>
    <t>东阳巅峰山庄</t>
  </si>
  <si>
    <t>330783908000001477</t>
  </si>
  <si>
    <t>330700341473</t>
  </si>
  <si>
    <t>东阳东永一线1</t>
  </si>
  <si>
    <t>330783500000000131</t>
  </si>
  <si>
    <t>330700350865</t>
  </si>
  <si>
    <t>东阳方朱</t>
  </si>
  <si>
    <t>330783908000001330</t>
  </si>
  <si>
    <t>330700352417</t>
  </si>
  <si>
    <t>东阳高园下南</t>
  </si>
  <si>
    <t>330783500000001578</t>
  </si>
  <si>
    <t>330700317836</t>
  </si>
  <si>
    <t>动环监控设备</t>
  </si>
  <si>
    <t>东阳歌山上宅</t>
  </si>
  <si>
    <t>33078301000412</t>
  </si>
  <si>
    <t>330700339504</t>
  </si>
  <si>
    <t>东阳横店二中</t>
  </si>
  <si>
    <t>330783908000000526</t>
  </si>
  <si>
    <t>330700311366</t>
  </si>
  <si>
    <t>东阳横店万盛街</t>
  </si>
  <si>
    <t>330783908000000025</t>
  </si>
  <si>
    <t>330700339633</t>
  </si>
  <si>
    <t>东阳湖沧</t>
  </si>
  <si>
    <t>330783908000000889</t>
  </si>
  <si>
    <t>330700342862</t>
  </si>
  <si>
    <t>双舱体配置</t>
  </si>
  <si>
    <t>东阳湖塘</t>
  </si>
  <si>
    <t>330783010000000487</t>
  </si>
  <si>
    <t>330700312158</t>
  </si>
  <si>
    <t>东阳花园</t>
  </si>
  <si>
    <t>330783908000001034</t>
  </si>
  <si>
    <t>330700313488</t>
  </si>
  <si>
    <t>东阳花园医院</t>
  </si>
  <si>
    <t>330783908000001073</t>
  </si>
  <si>
    <t>330700339657</t>
  </si>
  <si>
    <t>东阳怀鲁森太基地C网直放站</t>
  </si>
  <si>
    <t>330783908000000446</t>
  </si>
  <si>
    <t>330700318700</t>
  </si>
  <si>
    <t>东阳黄桥头L</t>
  </si>
  <si>
    <t>330783500000000094</t>
  </si>
  <si>
    <t>330700341449</t>
  </si>
  <si>
    <t>东阳黄山屋</t>
  </si>
  <si>
    <t>330783908000000805</t>
  </si>
  <si>
    <t>330700340998</t>
  </si>
  <si>
    <t>东阳九峰山庄</t>
  </si>
  <si>
    <t>330783908000001575</t>
  </si>
  <si>
    <t>330700310048</t>
  </si>
  <si>
    <t>东阳老东中</t>
  </si>
  <si>
    <t>33078300000212</t>
  </si>
  <si>
    <t>330700342861</t>
  </si>
  <si>
    <t>东阳楼村头</t>
  </si>
  <si>
    <t>330783908000001226</t>
  </si>
  <si>
    <t>330700343881</t>
  </si>
  <si>
    <t>东阳马山前</t>
  </si>
  <si>
    <t>330783908000000828</t>
  </si>
  <si>
    <t>330700339655</t>
  </si>
  <si>
    <t>东阳南山森林公园</t>
  </si>
  <si>
    <t>330783500000000071</t>
  </si>
  <si>
    <t>330700339678</t>
  </si>
  <si>
    <t>东阳千祥新民</t>
  </si>
  <si>
    <t>330783908000000380</t>
  </si>
  <si>
    <t>330700339572</t>
  </si>
  <si>
    <t>东阳三联三宝</t>
  </si>
  <si>
    <t>330783908000000470</t>
  </si>
  <si>
    <t>330700341448</t>
  </si>
  <si>
    <t>东阳上卢横塘</t>
  </si>
  <si>
    <t>330783500000000133</t>
  </si>
  <si>
    <t>330700009108</t>
  </si>
  <si>
    <t>动环监控设备  无线通信模块</t>
  </si>
  <si>
    <t>ePLC-M002 M4-TDYY-A</t>
  </si>
  <si>
    <t>东阳上王北</t>
  </si>
  <si>
    <t>330783010000000449</t>
  </si>
  <si>
    <t>330700330602</t>
  </si>
  <si>
    <t>虚拟动力及环境监控单元</t>
  </si>
  <si>
    <t>东阳上王工业区</t>
  </si>
  <si>
    <t>330783908000000715</t>
  </si>
  <si>
    <t>330700353437</t>
  </si>
  <si>
    <t>主设备室外型拉远站用FSU设备常温48V直流型</t>
  </si>
  <si>
    <t>东阳上西庄</t>
  </si>
  <si>
    <t>33078300000216</t>
  </si>
  <si>
    <t>330700350936</t>
  </si>
  <si>
    <t>东阳尚誉</t>
  </si>
  <si>
    <t>330783908000001268</t>
  </si>
  <si>
    <t>330700339568</t>
  </si>
  <si>
    <t>东阳石井坑</t>
  </si>
  <si>
    <t>330783908000001250</t>
  </si>
  <si>
    <t>330700319374</t>
  </si>
  <si>
    <t>东阳万花园春园西</t>
  </si>
  <si>
    <t>33078300000199</t>
  </si>
  <si>
    <t>330700339485</t>
  </si>
  <si>
    <t>东阳巍山沈良-2</t>
  </si>
  <si>
    <t>330783908000000058</t>
  </si>
  <si>
    <t>330700330608</t>
  </si>
  <si>
    <t>东阳巍山溪西南</t>
  </si>
  <si>
    <t>330783500000000116</t>
  </si>
  <si>
    <t>330700319162</t>
  </si>
  <si>
    <t>东阳巍山象岗村</t>
  </si>
  <si>
    <t>330783500000000024</t>
  </si>
  <si>
    <t>330700341450</t>
  </si>
  <si>
    <t>东阳吴宅北</t>
  </si>
  <si>
    <t>330783010000000515</t>
  </si>
  <si>
    <t>330700339705</t>
  </si>
  <si>
    <t>东阳西塘村村尾南侧山坡上资源点</t>
  </si>
  <si>
    <t>330783908000001551</t>
  </si>
  <si>
    <t>330700330603</t>
  </si>
  <si>
    <t>东阳下严</t>
  </si>
  <si>
    <t>330783010000000533</t>
  </si>
  <si>
    <t>330700339687</t>
  </si>
  <si>
    <t>东阳仙芝凌村山顶平台资源点</t>
  </si>
  <si>
    <t>330783908000001479</t>
  </si>
  <si>
    <t>330700330601</t>
  </si>
  <si>
    <t>东阳燥塘</t>
  </si>
  <si>
    <t>330783010000000437</t>
  </si>
  <si>
    <t>330700330065</t>
  </si>
  <si>
    <t>东阳之江工业区南</t>
  </si>
  <si>
    <t>330783600000000727</t>
  </si>
  <si>
    <t>330700143515</t>
  </si>
  <si>
    <t>义乌苏溪工业区4</t>
  </si>
  <si>
    <t>330782908000002411</t>
  </si>
  <si>
    <t>330700119151</t>
  </si>
  <si>
    <t>义乌通信市场</t>
  </si>
  <si>
    <t>330782908000002064</t>
  </si>
  <si>
    <t>330700340112</t>
  </si>
  <si>
    <t>团结村</t>
  </si>
  <si>
    <t>330782908000002459</t>
  </si>
  <si>
    <t>330700134492</t>
  </si>
  <si>
    <t>义乌畈田朱二</t>
  </si>
  <si>
    <t>330782908000001618</t>
  </si>
  <si>
    <t>330700143362</t>
  </si>
  <si>
    <t>义乌篁园市场B区</t>
  </si>
  <si>
    <t>330782908000000861</t>
  </si>
  <si>
    <t>330700154982</t>
  </si>
  <si>
    <t>330700306961</t>
  </si>
  <si>
    <t>义乌上水冰塘</t>
  </si>
  <si>
    <t>33078201000528</t>
  </si>
  <si>
    <t>330700143506</t>
  </si>
  <si>
    <t>义乌上溪上店</t>
  </si>
  <si>
    <t>330782908000002209</t>
  </si>
  <si>
    <t>330700119152</t>
  </si>
  <si>
    <t>330700154995</t>
  </si>
  <si>
    <t>义乌下沈村</t>
  </si>
  <si>
    <t>330782908000000518</t>
  </si>
  <si>
    <t>330700113030</t>
  </si>
  <si>
    <t>义乌义亭仰科郑</t>
  </si>
  <si>
    <t>330782908000001956</t>
  </si>
  <si>
    <t>330700159215</t>
  </si>
  <si>
    <t>330700159935</t>
  </si>
  <si>
    <t>义乌银海二区</t>
  </si>
  <si>
    <t>33078201000138</t>
  </si>
  <si>
    <t>330700422104</t>
  </si>
  <si>
    <t>1KV以下电力电缆</t>
  </si>
  <si>
    <t>4x25mm2黑2米/根</t>
  </si>
  <si>
    <t>金华婺城大黄山</t>
  </si>
  <si>
    <t>330702908000001019</t>
  </si>
  <si>
    <t>在利旧库内</t>
  </si>
  <si>
    <t>330700419818</t>
  </si>
  <si>
    <t>配套机架/机柜</t>
  </si>
  <si>
    <t>基站构筑物</t>
  </si>
  <si>
    <t>配套综合柜整机2000*600*600mm配套综合柜(双开后门)</t>
  </si>
  <si>
    <t>义乌下楼宅</t>
  </si>
  <si>
    <t>330782908000000628</t>
  </si>
  <si>
    <t>330700140705ZLMK01</t>
  </si>
  <si>
    <t>整流模块</t>
  </si>
  <si>
    <t>东阳巍山山头金</t>
  </si>
  <si>
    <t>330783908000000567</t>
  </si>
  <si>
    <t>330700140705ZLMK02</t>
  </si>
  <si>
    <t>330700104581ZLMK01</t>
  </si>
  <si>
    <t>普效模块50A</t>
  </si>
  <si>
    <t>义乌大陈北金山</t>
  </si>
  <si>
    <t>330782908000001508</t>
  </si>
  <si>
    <t>330700104581ZLMK02</t>
  </si>
  <si>
    <t>330700301529ZLMK01</t>
  </si>
  <si>
    <t>高效(R48-3200e)</t>
  </si>
  <si>
    <t>兰溪开发区搬迁</t>
  </si>
  <si>
    <t>330781500010001742</t>
  </si>
  <si>
    <t>兰溪</t>
  </si>
  <si>
    <t>330700301529ZLMK02</t>
  </si>
  <si>
    <t>330700301529ZLMK03</t>
  </si>
  <si>
    <t>330700167164ZLMK01</t>
  </si>
  <si>
    <t>义乌廿三里下朱宅</t>
  </si>
  <si>
    <t>330782908000001698</t>
  </si>
  <si>
    <t>330700167164ZLMK02</t>
  </si>
  <si>
    <t>330700167164ZLMK03</t>
  </si>
  <si>
    <t>1x70方铜线3米/根</t>
  </si>
  <si>
    <t>1x95方铜线5米/根</t>
  </si>
  <si>
    <t>5x16方铜线5米/根</t>
  </si>
  <si>
    <t>接地铜牌</t>
  </si>
  <si>
    <t>连接线</t>
  </si>
  <si>
    <t>1x25方红</t>
  </si>
  <si>
    <t>兰溪红狮上品小区A区</t>
  </si>
  <si>
    <t>330781040010001745</t>
  </si>
  <si>
    <t>1x25方蓝</t>
  </si>
  <si>
    <t>一体化机柜交流空调标配应急通风组件</t>
  </si>
  <si>
    <t>义乌吴坎头新村</t>
  </si>
  <si>
    <t>330782500000002252</t>
  </si>
  <si>
    <t>16方铜线10米/根</t>
  </si>
  <si>
    <t>70方铜线12米/根</t>
  </si>
  <si>
    <t>汇流条铜</t>
  </si>
  <si>
    <t>东阳玫瑰园三期</t>
  </si>
  <si>
    <t>330783040010002036</t>
  </si>
  <si>
    <t>50方铜线6米/根</t>
  </si>
  <si>
    <t>块</t>
  </si>
  <si>
    <t>铜排</t>
  </si>
  <si>
    <t>义乌雅樟</t>
  </si>
  <si>
    <t>330782908000000983</t>
  </si>
  <si>
    <t>70方铜线2米/根</t>
  </si>
  <si>
    <t>汇流条</t>
  </si>
  <si>
    <t>95方铜线2米/根</t>
  </si>
  <si>
    <t>金华汪姜宾馆</t>
  </si>
  <si>
    <t>330702908000000143</t>
  </si>
  <si>
    <t>95方铜线5米/根</t>
  </si>
  <si>
    <t>铜牌</t>
  </si>
  <si>
    <t>25方铜线4米/根</t>
  </si>
  <si>
    <t>50方铜线2米/根</t>
  </si>
  <si>
    <t>4x16方铜线5米/根</t>
  </si>
  <si>
    <t>资产编码</t>
  </si>
  <si>
    <t>备注</t>
  </si>
  <si>
    <t>物资所在</t>
  </si>
  <si>
    <t>总经理办公会纪要〔2024〕第28期</t>
  </si>
  <si>
    <t>331100302662</t>
  </si>
  <si>
    <t>风扇型</t>
  </si>
  <si>
    <t>无</t>
  </si>
  <si>
    <t>景宁桥下坑直放站</t>
  </si>
  <si>
    <t>331127908000000330</t>
  </si>
  <si>
    <t>2024年第八批</t>
  </si>
  <si>
    <t>丽水铁塔莲都仓库</t>
  </si>
  <si>
    <t>331100310540</t>
  </si>
  <si>
    <t>中恒</t>
  </si>
  <si>
    <t>张山后村</t>
  </si>
  <si>
    <t>331127010000000017</t>
  </si>
  <si>
    <t>331100353049_1</t>
  </si>
  <si>
    <t>康普顿</t>
  </si>
  <si>
    <t>景宁澄照工业新区</t>
  </si>
  <si>
    <t>331127500010001400</t>
  </si>
  <si>
    <t>331100301313</t>
  </si>
  <si>
    <t>中达</t>
  </si>
  <si>
    <t>青田镇政府</t>
  </si>
  <si>
    <t>331121908000000498</t>
  </si>
  <si>
    <t>331100304956_1</t>
  </si>
  <si>
    <t>窑弄口</t>
  </si>
  <si>
    <t>33110201000278</t>
  </si>
  <si>
    <t>331100301626</t>
  </si>
  <si>
    <t>松阳江滨公园</t>
  </si>
  <si>
    <t>331124908000000290</t>
  </si>
  <si>
    <t>331100119710</t>
  </si>
  <si>
    <t>壁挂式</t>
  </si>
  <si>
    <t>丽水市交通局</t>
  </si>
  <si>
    <t>331102908000000043</t>
  </si>
  <si>
    <t>331100129239</t>
  </si>
  <si>
    <t>精益电器</t>
  </si>
  <si>
    <t>云和朱屿坝</t>
  </si>
  <si>
    <t>331125908000000297</t>
  </si>
  <si>
    <t>331100109219</t>
  </si>
  <si>
    <t>景宁东塘-3</t>
  </si>
  <si>
    <t>331127908000000405</t>
  </si>
  <si>
    <t>331100109880</t>
  </si>
  <si>
    <t>景宁下圩</t>
  </si>
  <si>
    <t>331127908000000486</t>
  </si>
  <si>
    <t>331100119481</t>
  </si>
  <si>
    <t>景宁金包山</t>
  </si>
  <si>
    <t>331127908000000436</t>
  </si>
  <si>
    <t>331100119051</t>
  </si>
  <si>
    <t>景宁妙坑</t>
  </si>
  <si>
    <t>331127908000000492</t>
  </si>
  <si>
    <t>331100119156</t>
  </si>
  <si>
    <t>景宁大东岱</t>
  </si>
  <si>
    <t>331127908000000337</t>
  </si>
  <si>
    <t>331100125660</t>
  </si>
  <si>
    <t>景宁寨后</t>
  </si>
  <si>
    <t>331127908000000450</t>
  </si>
  <si>
    <t>331100369835</t>
  </si>
  <si>
    <t>嵌入式</t>
  </si>
  <si>
    <t>景宁隆川</t>
  </si>
  <si>
    <t>331127908000000434</t>
  </si>
  <si>
    <t>331100111351</t>
  </si>
  <si>
    <t>青田仁宫中学</t>
  </si>
  <si>
    <t>331121908000000352</t>
  </si>
  <si>
    <t>331100109981</t>
  </si>
  <si>
    <t>青田大路-2</t>
  </si>
  <si>
    <t>331121908000000234</t>
  </si>
  <si>
    <t>331100118998</t>
  </si>
  <si>
    <t>青田湖边</t>
  </si>
  <si>
    <t>331121908000000547</t>
  </si>
  <si>
    <t>331100111364</t>
  </si>
  <si>
    <t>青田西岸</t>
  </si>
  <si>
    <t>331121908000000434</t>
  </si>
  <si>
    <t>331100103028</t>
  </si>
  <si>
    <t>青田温溪港</t>
  </si>
  <si>
    <t>331121908000000715</t>
  </si>
  <si>
    <t>331100339348</t>
  </si>
  <si>
    <t>331100110964</t>
  </si>
  <si>
    <t>云和工商局</t>
  </si>
  <si>
    <t>331125908000000238</t>
  </si>
  <si>
    <t>331100004107</t>
  </si>
  <si>
    <t>缙云南溪</t>
  </si>
  <si>
    <t>33112200000092</t>
  </si>
  <si>
    <t>331100118972</t>
  </si>
  <si>
    <t>缙云东渡镇阳弄村</t>
  </si>
  <si>
    <t>33112200000144</t>
  </si>
  <si>
    <t>331100104864</t>
  </si>
  <si>
    <t>缙云木栗-2</t>
  </si>
  <si>
    <t>331122908000000707</t>
  </si>
  <si>
    <t>331100112685</t>
  </si>
  <si>
    <t>云和中山广场</t>
  </si>
  <si>
    <t>331125908000000337</t>
  </si>
  <si>
    <t>331100106843</t>
  </si>
  <si>
    <t>缙云潜明</t>
  </si>
  <si>
    <t>331122908000000882</t>
  </si>
  <si>
    <t>331100119682</t>
  </si>
  <si>
    <t>331100110517</t>
  </si>
  <si>
    <t>缙云周村隧道</t>
  </si>
  <si>
    <t>331122908000000664</t>
  </si>
  <si>
    <t>总经理办公会纪要〔2024〕第24期</t>
  </si>
  <si>
    <t>331100323628</t>
  </si>
  <si>
    <t>插框</t>
  </si>
  <si>
    <t>华为</t>
  </si>
  <si>
    <t>高溪台地</t>
  </si>
  <si>
    <t>331102500000001443</t>
  </si>
  <si>
    <t>2024年第七批</t>
  </si>
  <si>
    <t>331100109593</t>
  </si>
  <si>
    <t>丽水莲都小山</t>
  </si>
  <si>
    <t>331102908000000183</t>
  </si>
  <si>
    <t>331100001959</t>
  </si>
  <si>
    <t>庙后</t>
  </si>
  <si>
    <t>33112201000153</t>
  </si>
  <si>
    <t>331100302332</t>
  </si>
  <si>
    <t>艾默生</t>
  </si>
  <si>
    <t>云和贵溪文化礼堂</t>
  </si>
  <si>
    <t>331125908000000160</t>
  </si>
  <si>
    <t>331100120000</t>
  </si>
  <si>
    <t>核达</t>
  </si>
  <si>
    <t>丽水南城水阁张村</t>
  </si>
  <si>
    <t>331102908000000586</t>
  </si>
  <si>
    <t>331100309588</t>
  </si>
  <si>
    <t>周庵</t>
  </si>
  <si>
    <t>33110200000248</t>
  </si>
  <si>
    <t>331100101775</t>
  </si>
  <si>
    <t>缙云小桃村</t>
  </si>
  <si>
    <t>331122908000000873</t>
  </si>
  <si>
    <t>331100112081</t>
  </si>
  <si>
    <t>缙云四季田园</t>
  </si>
  <si>
    <t>331122908000000854</t>
  </si>
  <si>
    <t>331100109728</t>
  </si>
  <si>
    <t>缙云包坑-2</t>
  </si>
  <si>
    <t>331122908000000731</t>
  </si>
  <si>
    <t>331100112765</t>
  </si>
  <si>
    <t>缙云上湖村</t>
  </si>
  <si>
    <t>33112200000104</t>
  </si>
  <si>
    <t>331100104046</t>
  </si>
  <si>
    <t>中兴</t>
  </si>
  <si>
    <t>庆元同德新村</t>
  </si>
  <si>
    <t>331126908000000087</t>
  </si>
  <si>
    <t>331100304956_2</t>
  </si>
  <si>
    <t>黑盾</t>
  </si>
  <si>
    <t>331100353049_2</t>
  </si>
  <si>
    <t>苏州黑盾</t>
  </si>
  <si>
    <t>331100114365</t>
  </si>
  <si>
    <t>华凌</t>
  </si>
  <si>
    <t>景宁粗洋</t>
  </si>
  <si>
    <t>331127908000000519</t>
  </si>
  <si>
    <t>331100307313</t>
  </si>
  <si>
    <t>美的</t>
  </si>
  <si>
    <t>丽水城北大厦</t>
  </si>
  <si>
    <t>331102908000001100</t>
  </si>
  <si>
    <t>331100323157</t>
  </si>
  <si>
    <t>海信</t>
  </si>
  <si>
    <t>丽水莲都新丽水中学</t>
  </si>
  <si>
    <t>331102908000000017</t>
  </si>
  <si>
    <t>331100319402</t>
  </si>
  <si>
    <t>丽水莲都大湾山隧道</t>
  </si>
  <si>
    <t>331102908000000071</t>
  </si>
  <si>
    <t>331100122517</t>
  </si>
  <si>
    <t>丽水莲都飞机场角新村</t>
  </si>
  <si>
    <t>331102908000000117</t>
  </si>
  <si>
    <t>331100300568</t>
  </si>
  <si>
    <t>331100319897</t>
  </si>
  <si>
    <t>丽水沙河</t>
  </si>
  <si>
    <t>33110200000239</t>
  </si>
  <si>
    <t>331100310143</t>
  </si>
  <si>
    <t>丽水莲房</t>
  </si>
  <si>
    <t>331102908000000603</t>
  </si>
  <si>
    <t>331100106379</t>
  </si>
  <si>
    <t>科龙</t>
  </si>
  <si>
    <t>丽水慈爱医院</t>
  </si>
  <si>
    <t>331102908000001075</t>
  </si>
  <si>
    <t>331100121996</t>
  </si>
  <si>
    <t>三菱</t>
  </si>
  <si>
    <t>丽水浅田村</t>
  </si>
  <si>
    <t>331102908000001034</t>
  </si>
  <si>
    <t>331100300469</t>
  </si>
  <si>
    <t>5P</t>
  </si>
  <si>
    <t>331100004044</t>
  </si>
  <si>
    <t>云和检察院</t>
  </si>
  <si>
    <t>331125500000000021</t>
  </si>
  <si>
    <t>331100113173</t>
  </si>
  <si>
    <t>丽水莲都职业高中（莲都区）</t>
  </si>
  <si>
    <t>331102908000000201</t>
  </si>
  <si>
    <t>331100316374</t>
  </si>
  <si>
    <t>中心医院搬迁</t>
  </si>
  <si>
    <t>331102500000000193</t>
  </si>
  <si>
    <t>331100113362</t>
  </si>
  <si>
    <t>三洋</t>
  </si>
  <si>
    <t>景宁叶府前</t>
  </si>
  <si>
    <t>331127908000000474</t>
  </si>
  <si>
    <t>331100311637</t>
  </si>
  <si>
    <t>邮电</t>
  </si>
  <si>
    <t>331100308851</t>
  </si>
  <si>
    <t>FSU</t>
  </si>
  <si>
    <t>中兴力维</t>
  </si>
  <si>
    <t>大际之顶</t>
  </si>
  <si>
    <t>331127500000000015</t>
  </si>
  <si>
    <t>331100328313</t>
  </si>
  <si>
    <t>浙江大华</t>
  </si>
  <si>
    <t>景宁英川新村</t>
  </si>
  <si>
    <t>331127908000000027</t>
  </si>
  <si>
    <t>331100328304</t>
  </si>
  <si>
    <t>景宁雁溪-3</t>
  </si>
  <si>
    <t>331127908000000023</t>
  </si>
  <si>
    <t>331100310504</t>
  </si>
  <si>
    <t>缙云下庄</t>
  </si>
  <si>
    <t>331122500000000030</t>
  </si>
  <si>
    <t>331100314961</t>
  </si>
  <si>
    <t>缙云唐市</t>
  </si>
  <si>
    <t>331122908000000874</t>
  </si>
  <si>
    <t>331100316163</t>
  </si>
  <si>
    <t>缙云车站西</t>
  </si>
  <si>
    <t>331122500000000067</t>
  </si>
  <si>
    <t>331100321598</t>
  </si>
  <si>
    <t>章村电站</t>
  </si>
  <si>
    <t>331122500000000032</t>
  </si>
  <si>
    <t>331100320048</t>
  </si>
  <si>
    <t>邦讯</t>
  </si>
  <si>
    <t>景宁正达阳光城</t>
  </si>
  <si>
    <t>331127500000000048</t>
  </si>
  <si>
    <t>331100313154</t>
  </si>
  <si>
    <t>外斜村</t>
  </si>
  <si>
    <t>331102500000000106</t>
  </si>
  <si>
    <t>331100310206</t>
  </si>
  <si>
    <t>畲坑</t>
  </si>
  <si>
    <t>331102500000000035</t>
  </si>
  <si>
    <t>331100307425</t>
  </si>
  <si>
    <t>青田荷金村直放站</t>
  </si>
  <si>
    <t>331121700000112330</t>
  </si>
  <si>
    <t>331100332594</t>
  </si>
  <si>
    <t>丽水麦安直放站</t>
  </si>
  <si>
    <t>331102908000000533</t>
  </si>
  <si>
    <t>331100340706</t>
  </si>
  <si>
    <t>大华</t>
  </si>
  <si>
    <t>丽水莲都杨山</t>
  </si>
  <si>
    <t>331102908000000411</t>
  </si>
  <si>
    <t>331100321622</t>
  </si>
  <si>
    <t>青田山口华侨城</t>
  </si>
  <si>
    <t>331121908000000464</t>
  </si>
  <si>
    <t>331100309220</t>
  </si>
  <si>
    <t>叶店村</t>
  </si>
  <si>
    <t>331121500000000035</t>
  </si>
  <si>
    <t>331100310297</t>
  </si>
  <si>
    <t>轿马岙</t>
  </si>
  <si>
    <t>33110201000085</t>
  </si>
  <si>
    <t>331100338530</t>
  </si>
  <si>
    <t>丽水岑峰寺3直放站</t>
  </si>
  <si>
    <t>331102908000000374</t>
  </si>
  <si>
    <t>331100348476</t>
  </si>
  <si>
    <t>碧湖上街</t>
  </si>
  <si>
    <t>33110200000195</t>
  </si>
  <si>
    <t>331100316215</t>
  </si>
  <si>
    <t>青田叶岙村</t>
  </si>
  <si>
    <t>331121908000000448</t>
  </si>
  <si>
    <t>331100324526</t>
  </si>
  <si>
    <t>331100355691</t>
  </si>
  <si>
    <t>331100336901</t>
  </si>
  <si>
    <t>331100327898</t>
  </si>
  <si>
    <t>331100338008</t>
  </si>
  <si>
    <t>331100331610</t>
  </si>
  <si>
    <t>331100344532</t>
  </si>
  <si>
    <t>331100310409</t>
  </si>
  <si>
    <t>同心新村</t>
  </si>
  <si>
    <t>331126500000000028</t>
  </si>
  <si>
    <t>丽水铁塔龙泉仓库</t>
  </si>
  <si>
    <t>331100123600</t>
  </si>
  <si>
    <t>庆元北择</t>
  </si>
  <si>
    <t>331126908000000281</t>
  </si>
  <si>
    <t>331100109948</t>
  </si>
  <si>
    <t>庆元蓬桥</t>
  </si>
  <si>
    <t>331126908000000503</t>
  </si>
  <si>
    <t>331100302796</t>
  </si>
  <si>
    <t>龙泉何山头直放站</t>
  </si>
  <si>
    <t>331181908000000338</t>
  </si>
  <si>
    <t>331100303090</t>
  </si>
  <si>
    <t>龙泉白岩</t>
  </si>
  <si>
    <t>331181908000000100</t>
  </si>
  <si>
    <t>331100104042</t>
  </si>
  <si>
    <t>庆元李村</t>
  </si>
  <si>
    <t>331126908000000051</t>
  </si>
  <si>
    <t>331100109945</t>
  </si>
  <si>
    <t>庆元黄坑岙</t>
  </si>
  <si>
    <t>331126908000000492</t>
  </si>
  <si>
    <t>331100102677</t>
  </si>
  <si>
    <t>庆元三堆</t>
  </si>
  <si>
    <t>331126908000000279</t>
  </si>
  <si>
    <t>331100119315</t>
  </si>
  <si>
    <t>庆元五大堡-2</t>
  </si>
  <si>
    <t>331126908000000406</t>
  </si>
  <si>
    <t>331100123467</t>
  </si>
  <si>
    <t>庆元中村</t>
  </si>
  <si>
    <t>331126908000000519</t>
  </si>
  <si>
    <t>331100309968</t>
  </si>
  <si>
    <t>八都上灶</t>
  </si>
  <si>
    <t>331181500000000007</t>
  </si>
  <si>
    <t>331100001805</t>
  </si>
  <si>
    <t>岩樟乡政府</t>
  </si>
  <si>
    <t>33118101000098</t>
  </si>
  <si>
    <t>331100343155</t>
  </si>
  <si>
    <t>龙泉凤阳山</t>
  </si>
  <si>
    <t>331181908000000069</t>
  </si>
  <si>
    <t>331100327658</t>
  </si>
  <si>
    <t>龙泉大沙工业区</t>
  </si>
  <si>
    <t>331181908000000659</t>
  </si>
  <si>
    <t>331100123711</t>
  </si>
  <si>
    <t>龙泉安仁</t>
  </si>
  <si>
    <t>331181908000000820</t>
  </si>
  <si>
    <t>331100309295</t>
  </si>
  <si>
    <t>查田住田</t>
  </si>
  <si>
    <t>331181500000000020</t>
  </si>
  <si>
    <t>331100105164</t>
  </si>
  <si>
    <t>龙泉上垟镇岱源村</t>
  </si>
  <si>
    <t>33118100000061</t>
  </si>
  <si>
    <t>331100107065</t>
  </si>
  <si>
    <t>龙泉荒村-2</t>
  </si>
  <si>
    <t>331181908000000043</t>
  </si>
  <si>
    <t>331100102535</t>
  </si>
  <si>
    <t>331100311553</t>
  </si>
  <si>
    <t>龙泉贤良联建房</t>
  </si>
  <si>
    <t>33118100000003</t>
  </si>
  <si>
    <t>331100112290</t>
  </si>
  <si>
    <t>总经理办公会纪要〔2024〕第15期</t>
  </si>
  <si>
    <t>331100320344</t>
  </si>
  <si>
    <t>庆元百山祖景区杜鹃谷直放站</t>
  </si>
  <si>
    <t>331126908000000288</t>
  </si>
  <si>
    <t>2024年第四批</t>
  </si>
  <si>
    <t>331100310097</t>
  </si>
  <si>
    <t>深圳力维</t>
  </si>
  <si>
    <t>双溪村</t>
  </si>
  <si>
    <t>331126500000000026</t>
  </si>
  <si>
    <t>331100318696</t>
  </si>
  <si>
    <t>庆元蔡双</t>
  </si>
  <si>
    <t>331126908000000016</t>
  </si>
  <si>
    <t>331100318945</t>
  </si>
  <si>
    <t>庆元东坑直放站</t>
  </si>
  <si>
    <t>331126908000000224</t>
  </si>
  <si>
    <t>331100310087</t>
  </si>
  <si>
    <t>竹口夏湾</t>
  </si>
  <si>
    <t>331126500000000041</t>
  </si>
  <si>
    <t>总经理办公会纪要〔2024〕第2期</t>
  </si>
  <si>
    <t>331100104867</t>
  </si>
  <si>
    <t>浙宝</t>
  </si>
  <si>
    <t>丽水新华书店</t>
  </si>
  <si>
    <t>331102908000000659</t>
  </si>
  <si>
    <t>2024年第一批</t>
  </si>
  <si>
    <t>丽水铁塔松阳仓库</t>
  </si>
  <si>
    <t>331100104451</t>
  </si>
  <si>
    <t>广州珠江</t>
  </si>
  <si>
    <t>松阳大畈直放站</t>
  </si>
  <si>
    <t>331124908000000351</t>
  </si>
  <si>
    <t>331100104844</t>
  </si>
  <si>
    <t>松阳南山</t>
  </si>
  <si>
    <t>331124908000000397</t>
  </si>
  <si>
    <t>331100004996</t>
  </si>
  <si>
    <t>松阳活源</t>
  </si>
  <si>
    <t>331124908000000618</t>
  </si>
  <si>
    <t>331100129162</t>
  </si>
  <si>
    <t>松阳洋坑埠</t>
  </si>
  <si>
    <t>331124908000000554</t>
  </si>
  <si>
    <t>331100104835</t>
  </si>
  <si>
    <t>松阳杨家棠</t>
  </si>
  <si>
    <t>331124908000000399</t>
  </si>
  <si>
    <t>331100101773</t>
  </si>
  <si>
    <t>松阳县大连-远端2资源点</t>
  </si>
  <si>
    <t>331124700000112986</t>
  </si>
  <si>
    <t>331100129155</t>
  </si>
  <si>
    <t>松阳苏马坪-2</t>
  </si>
  <si>
    <t>331124908000000595</t>
  </si>
  <si>
    <t>331100119691</t>
  </si>
  <si>
    <t>松阳五部</t>
  </si>
  <si>
    <t>331124908000000638</t>
  </si>
  <si>
    <t>331100110760</t>
  </si>
  <si>
    <t>松阳小后畲</t>
  </si>
  <si>
    <t>331124908000000564</t>
  </si>
  <si>
    <t>331100110745</t>
  </si>
  <si>
    <t>松阳山浦</t>
  </si>
  <si>
    <t>331124908000000523</t>
  </si>
  <si>
    <t>331100302035</t>
  </si>
  <si>
    <t>松阳安民</t>
  </si>
  <si>
    <t>331124908000000068</t>
  </si>
  <si>
    <t>331100305414</t>
  </si>
  <si>
    <t>松阳邵山脚（铁塔）</t>
  </si>
  <si>
    <t>331124500000000069</t>
  </si>
  <si>
    <t>331100122833</t>
  </si>
  <si>
    <t>松阳余叶-2</t>
  </si>
  <si>
    <t>331124908000000424</t>
  </si>
  <si>
    <t>总经理办公会纪要〔2024〕第18期</t>
  </si>
  <si>
    <t>331100003365</t>
  </si>
  <si>
    <t>松阳西一村C网基站</t>
  </si>
  <si>
    <t>331124700000126630</t>
  </si>
  <si>
    <t>2024年第五批</t>
  </si>
  <si>
    <t>李宝口</t>
  </si>
  <si>
    <t>331127010000000016</t>
  </si>
  <si>
    <t>青田船寮舒庄</t>
  </si>
  <si>
    <t>331121908000000009</t>
  </si>
  <si>
    <t>景宁大都</t>
  </si>
  <si>
    <t>331127908000000283</t>
  </si>
  <si>
    <t>95mm2</t>
  </si>
  <si>
    <t>丽水南城立邦革业</t>
  </si>
  <si>
    <t>331102908000000203</t>
  </si>
  <si>
    <t>4x35</t>
  </si>
  <si>
    <t>澄照农民创业园一</t>
  </si>
  <si>
    <t>331127500000000033</t>
  </si>
  <si>
    <t>铝芯</t>
  </si>
  <si>
    <t>4x25</t>
  </si>
  <si>
    <t>丽水莲都古堰画乡</t>
  </si>
  <si>
    <t>331102908000000449</t>
  </si>
  <si>
    <t>丽水白云十八弯</t>
  </si>
  <si>
    <t>331102908000000614</t>
  </si>
  <si>
    <t>丽水中保-2</t>
  </si>
  <si>
    <t>331102908000000881</t>
  </si>
  <si>
    <t>百果园</t>
  </si>
  <si>
    <t>331102500000000108</t>
  </si>
  <si>
    <t>莲都中骏璟园</t>
  </si>
  <si>
    <t>331102500010001875</t>
  </si>
  <si>
    <t>莲都言成阀门</t>
  </si>
  <si>
    <t>331102500010001817</t>
  </si>
  <si>
    <t>丽水南城金儿登</t>
  </si>
  <si>
    <t>331102908000000654</t>
  </si>
  <si>
    <t>景宁风车湾</t>
  </si>
  <si>
    <t>331127500000000052</t>
  </si>
  <si>
    <t>动力源</t>
  </si>
  <si>
    <t>10KV</t>
  </si>
  <si>
    <t>龙泉龙南-2</t>
  </si>
  <si>
    <t>331181908000000002</t>
  </si>
  <si>
    <t>干式铝芯</t>
  </si>
  <si>
    <t>2x25</t>
  </si>
  <si>
    <t>龙泉松林</t>
  </si>
  <si>
    <t>33118101000101</t>
  </si>
  <si>
    <t>遂昌岱岭村</t>
  </si>
  <si>
    <t>331123908000000167</t>
  </si>
  <si>
    <t>遂昌淡竹</t>
  </si>
  <si>
    <t>331123908000000118</t>
  </si>
  <si>
    <t>遂昌金安</t>
  </si>
  <si>
    <t>331123908000000194</t>
  </si>
  <si>
    <t>遂昌举淤口</t>
  </si>
  <si>
    <t>331123908000000019</t>
  </si>
  <si>
    <t>遂昌刘坑</t>
  </si>
  <si>
    <t>331123908000000087</t>
  </si>
  <si>
    <t>神龙谷</t>
  </si>
  <si>
    <t>331123500000000042</t>
  </si>
  <si>
    <t>遂昌北界二</t>
  </si>
  <si>
    <t>331123908000000235</t>
  </si>
  <si>
    <t>遂昌东源</t>
  </si>
  <si>
    <t>331123908000000150</t>
  </si>
  <si>
    <t>遂昌金岸</t>
  </si>
  <si>
    <t>331123908000000571</t>
  </si>
  <si>
    <t>遂昌西岱</t>
  </si>
  <si>
    <t>331123908000000631</t>
  </si>
  <si>
    <t>遂昌远路口-3</t>
  </si>
  <si>
    <t>331123908000000385</t>
  </si>
  <si>
    <t>遂昌姚岭</t>
  </si>
  <si>
    <t>331123908000000002</t>
  </si>
  <si>
    <t>戏曲小镇</t>
  </si>
  <si>
    <t>331123500000001435</t>
  </si>
  <si>
    <t>遂昌南尖岩</t>
  </si>
  <si>
    <t>331123908000000662</t>
  </si>
  <si>
    <t>衢宁遂昌葛坪村</t>
  </si>
  <si>
    <t>331123500000001448</t>
  </si>
  <si>
    <t>遂昌溪淤</t>
  </si>
  <si>
    <t>331123908000000217</t>
  </si>
  <si>
    <t>遂昌车床村</t>
  </si>
  <si>
    <t>331123908000000356</t>
  </si>
  <si>
    <t>遂昌火车站南</t>
  </si>
  <si>
    <t>331123500000001468</t>
  </si>
  <si>
    <t>遂昌埠头洋-2</t>
  </si>
  <si>
    <t>331123908000000022</t>
  </si>
  <si>
    <t>总经理办公会纪要〔2024〕第31期</t>
  </si>
  <si>
    <t>331100300458</t>
  </si>
  <si>
    <t>莲都海关宿舍</t>
  </si>
  <si>
    <t>331102906000013834</t>
  </si>
  <si>
    <t>2024年第九批</t>
  </si>
  <si>
    <t>莲都主体库</t>
  </si>
  <si>
    <t>331100303180</t>
  </si>
  <si>
    <t>龙泉石犬直放站</t>
  </si>
  <si>
    <t>331181908000000442</t>
  </si>
  <si>
    <t>总经理办公会纪要〔2024〕第33期</t>
  </si>
  <si>
    <t>331100302010</t>
  </si>
  <si>
    <t>云和杨柳河工业区三直放站</t>
  </si>
  <si>
    <t>331125700000112637</t>
  </si>
  <si>
    <t>2024年第十批</t>
  </si>
  <si>
    <t>331100109669</t>
  </si>
  <si>
    <t>缙云宾馆-2</t>
  </si>
  <si>
    <t>331122908000000031</t>
  </si>
  <si>
    <t>331100129404</t>
  </si>
  <si>
    <t>龙泉回归工业园区</t>
  </si>
  <si>
    <t>331181908000000614</t>
  </si>
  <si>
    <t>331100306585</t>
  </si>
  <si>
    <t>331100104642</t>
  </si>
  <si>
    <t>青田歇马降</t>
  </si>
  <si>
    <t>331121908000000275</t>
  </si>
  <si>
    <t>331100105332</t>
  </si>
  <si>
    <t>丽水常宅</t>
  </si>
  <si>
    <t>331102908000000839</t>
  </si>
  <si>
    <t>331100106862</t>
  </si>
  <si>
    <t>丽水莲都花园二村</t>
  </si>
  <si>
    <t>331102906000013827</t>
  </si>
  <si>
    <t>331100111448</t>
  </si>
  <si>
    <t>丽水木杓坛</t>
  </si>
  <si>
    <t>331102908000001026</t>
  </si>
  <si>
    <t>331100111288</t>
  </si>
  <si>
    <t>丽水联城赵源</t>
  </si>
  <si>
    <t>331102908000000779</t>
  </si>
  <si>
    <t>331100315232</t>
  </si>
  <si>
    <t>丽水水东乌岗背</t>
  </si>
  <si>
    <t>331102908000001068</t>
  </si>
  <si>
    <t>331100310663</t>
  </si>
  <si>
    <t>丽水雅溪镇雅庄村</t>
  </si>
  <si>
    <t>33110200000003</t>
  </si>
  <si>
    <t>331100376918</t>
  </si>
  <si>
    <t>丽水莲都白云山</t>
  </si>
  <si>
    <t>331102908000000516</t>
  </si>
  <si>
    <t>331100314687</t>
  </si>
  <si>
    <t>缙云晶都宾馆</t>
  </si>
  <si>
    <t>331122908000000341</t>
  </si>
  <si>
    <t>331100118725</t>
  </si>
  <si>
    <t>青田东源三</t>
  </si>
  <si>
    <t>331121908000000620</t>
  </si>
  <si>
    <t>331100128157</t>
  </si>
  <si>
    <t>青田雷石-3</t>
  </si>
  <si>
    <t>331121908000000684</t>
  </si>
  <si>
    <t>331100317019</t>
  </si>
  <si>
    <t>青田油竹下村</t>
  </si>
  <si>
    <t>331121500000000102</t>
  </si>
  <si>
    <t>331100112629</t>
  </si>
  <si>
    <t>青田安定东路</t>
  </si>
  <si>
    <t>331121908000000686</t>
  </si>
  <si>
    <t>331100109743</t>
  </si>
  <si>
    <t>青田仁庄-2</t>
  </si>
  <si>
    <t>331121908000000069</t>
  </si>
  <si>
    <t>331100112333</t>
  </si>
  <si>
    <t>青田赛纳制衣</t>
  </si>
  <si>
    <t>331121908000000683</t>
  </si>
  <si>
    <t>331100123648</t>
  </si>
  <si>
    <t>青田汤洋-3</t>
  </si>
  <si>
    <t>331121908000000156</t>
  </si>
  <si>
    <t>331100300785</t>
  </si>
  <si>
    <t>青田温溪4号工业区</t>
  </si>
  <si>
    <t>331121908000000043</t>
  </si>
  <si>
    <t>331100109683</t>
  </si>
  <si>
    <t>青田阳山村</t>
  </si>
  <si>
    <t>331121908000000797</t>
  </si>
  <si>
    <t>331100306294</t>
  </si>
  <si>
    <t>吴岙</t>
  </si>
  <si>
    <t>331121500000000081</t>
  </si>
  <si>
    <t>331100109791</t>
  </si>
  <si>
    <t>缙云胡村</t>
  </si>
  <si>
    <t>331122908000000021</t>
  </si>
  <si>
    <t>331100101869</t>
  </si>
  <si>
    <t>缙云张公桥-3</t>
  </si>
  <si>
    <t>331122908000000125</t>
  </si>
  <si>
    <t>331100109731</t>
  </si>
  <si>
    <t>缙云报骨岭</t>
  </si>
  <si>
    <t>331122908000000740</t>
  </si>
  <si>
    <t>331100109773</t>
  </si>
  <si>
    <t>缙云大雅畈</t>
  </si>
  <si>
    <t>331122908000000582</t>
  </si>
  <si>
    <t>331100101751</t>
  </si>
  <si>
    <t>缙云东下宅</t>
  </si>
  <si>
    <t>331122908000000773</t>
  </si>
  <si>
    <t>331100101755</t>
  </si>
  <si>
    <t>缙云杜唐</t>
  </si>
  <si>
    <t>331122908000000755</t>
  </si>
  <si>
    <t>331100119453</t>
  </si>
  <si>
    <t>缙云工艺美校</t>
  </si>
  <si>
    <t>331122908000000756</t>
  </si>
  <si>
    <t>331100119798</t>
  </si>
  <si>
    <t>缙云麻里洞村</t>
  </si>
  <si>
    <t>331122908000000520</t>
  </si>
  <si>
    <t>331100106841</t>
  </si>
  <si>
    <t>缙云前路</t>
  </si>
  <si>
    <t>331122908000000872</t>
  </si>
  <si>
    <t>331100111136</t>
  </si>
  <si>
    <t>缙云前路乡大集村</t>
  </si>
  <si>
    <t>33112200000233</t>
  </si>
  <si>
    <t>331100104858</t>
  </si>
  <si>
    <t>缙云舒洪镇蟠龙村</t>
  </si>
  <si>
    <t>33112200000130</t>
  </si>
  <si>
    <t>331100110506</t>
  </si>
  <si>
    <t>缙云双溪口乡塘孔村</t>
  </si>
  <si>
    <t>33112200000103</t>
  </si>
  <si>
    <t>331100112771</t>
  </si>
  <si>
    <t>缙云外堰搬迁</t>
  </si>
  <si>
    <t>331122500000001498</t>
  </si>
  <si>
    <t>331100111547</t>
  </si>
  <si>
    <t>缙云张公桥</t>
  </si>
  <si>
    <t>331122908000000614</t>
  </si>
  <si>
    <t>331100119033</t>
  </si>
  <si>
    <t>缙云蛟坑</t>
  </si>
  <si>
    <t>331122908000000102</t>
  </si>
  <si>
    <t>331100102708</t>
  </si>
  <si>
    <t>缙云株树-2</t>
  </si>
  <si>
    <t>331122908000000276</t>
  </si>
  <si>
    <t>331100112920</t>
  </si>
  <si>
    <t>331100107020</t>
  </si>
  <si>
    <t>331100319848</t>
  </si>
  <si>
    <t>331100320804</t>
  </si>
  <si>
    <t>331100110065</t>
  </si>
  <si>
    <t>33110200000224</t>
  </si>
  <si>
    <t>24A97ZJLS091002172</t>
  </si>
  <si>
    <t>331100308682</t>
  </si>
  <si>
    <t>24A97ZJLS091001316</t>
  </si>
  <si>
    <t>331100118928</t>
  </si>
  <si>
    <t>33110201000293</t>
  </si>
  <si>
    <t>24A97ZJLS091001976</t>
  </si>
  <si>
    <t>331100102454</t>
  </si>
  <si>
    <t>331102908000000409</t>
  </si>
  <si>
    <t>24A97ZJLS091001754</t>
  </si>
  <si>
    <t>331100301033</t>
  </si>
  <si>
    <t>331102908000000892</t>
  </si>
  <si>
    <t>24A97ZJLS091001981</t>
  </si>
  <si>
    <t>331100119833</t>
  </si>
  <si>
    <t>331102908000001021</t>
  </si>
  <si>
    <t>24A97ZJLS091001980</t>
  </si>
  <si>
    <t>331100300968</t>
  </si>
  <si>
    <t>331102908000000743</t>
  </si>
  <si>
    <t>24A97ZJLS091002073</t>
  </si>
  <si>
    <t>331100110981</t>
  </si>
  <si>
    <t>331102908000000823</t>
  </si>
  <si>
    <t>24A97ZJLS091001756</t>
  </si>
  <si>
    <t>331100109779</t>
  </si>
  <si>
    <t>331100123768</t>
  </si>
  <si>
    <t>青田白山村</t>
  </si>
  <si>
    <t>331121908000000807</t>
  </si>
  <si>
    <t>331100123757</t>
  </si>
  <si>
    <t>青田旺山</t>
  </si>
  <si>
    <t>331121908000000501</t>
  </si>
  <si>
    <t>331100111983</t>
  </si>
  <si>
    <t>青田冯洋</t>
  </si>
  <si>
    <t>331121908000000267</t>
  </si>
  <si>
    <t>331100112545</t>
  </si>
  <si>
    <t>青田高市二</t>
  </si>
  <si>
    <t>331121908000000740</t>
  </si>
  <si>
    <t>331100314602</t>
  </si>
  <si>
    <t>青田金竹洋-2</t>
  </si>
  <si>
    <t>331121908000000220</t>
  </si>
  <si>
    <t>331100109746</t>
  </si>
  <si>
    <t>青田小佐</t>
  </si>
  <si>
    <t>331121908000000037</t>
  </si>
  <si>
    <t>331100105463</t>
  </si>
  <si>
    <t>331100112925</t>
  </si>
  <si>
    <t>丽水莲都灯塔行政村</t>
  </si>
  <si>
    <t>331102908000000069</t>
  </si>
  <si>
    <t>331100115580</t>
  </si>
  <si>
    <t>331100314770</t>
  </si>
  <si>
    <t>331102908000000905</t>
  </si>
  <si>
    <t>24A98ZJLS091001816</t>
  </si>
  <si>
    <t>331100113858</t>
  </si>
  <si>
    <t>331102908000001000</t>
  </si>
  <si>
    <t>24A98ZJLS091001871</t>
  </si>
  <si>
    <t>331100122839</t>
  </si>
  <si>
    <t>缙云东溪</t>
  </si>
  <si>
    <t>331122908000000656</t>
  </si>
  <si>
    <t>331100113701</t>
  </si>
  <si>
    <t>缙云南田</t>
  </si>
  <si>
    <t>331122908000000648</t>
  </si>
  <si>
    <t>331100301358</t>
  </si>
  <si>
    <t>缙云仙都田村</t>
  </si>
  <si>
    <t>331122908000000846</t>
  </si>
  <si>
    <t>331100320972</t>
  </si>
  <si>
    <t>青田大安</t>
  </si>
  <si>
    <t>331121908000000011</t>
  </si>
  <si>
    <t>331100320096</t>
  </si>
  <si>
    <t>青田方山周岙</t>
  </si>
  <si>
    <t>331121908000000300</t>
  </si>
  <si>
    <t>331100319593</t>
  </si>
  <si>
    <t>青田吴岸</t>
  </si>
  <si>
    <t>331121908000000241</t>
  </si>
  <si>
    <t>331100319532</t>
  </si>
  <si>
    <t>331100320701</t>
  </si>
  <si>
    <t>青田至章旦道路4</t>
  </si>
  <si>
    <t>331121500000000098</t>
  </si>
  <si>
    <t>331100308355</t>
  </si>
  <si>
    <t>青田贵岙-2</t>
  </si>
  <si>
    <t>331121908000000860</t>
  </si>
  <si>
    <t>331100320052</t>
  </si>
  <si>
    <t>331100321006</t>
  </si>
  <si>
    <t>青田油竹新区(联通溪口)</t>
  </si>
  <si>
    <t>331121908000000646</t>
  </si>
  <si>
    <t>331100317226</t>
  </si>
  <si>
    <t>青田陈山头</t>
  </si>
  <si>
    <t>331121908000000877</t>
  </si>
  <si>
    <t>331100113381</t>
  </si>
  <si>
    <t>青田前王</t>
  </si>
  <si>
    <t>331121908000000830</t>
  </si>
  <si>
    <t>331100113300</t>
  </si>
  <si>
    <t>青田天西村</t>
  </si>
  <si>
    <t>331121908000000781</t>
  </si>
  <si>
    <t>331100113123</t>
  </si>
  <si>
    <t>青田赵塘</t>
  </si>
  <si>
    <t>331121908000000647</t>
  </si>
  <si>
    <t>331100114218</t>
  </si>
  <si>
    <t>青田船寮</t>
  </si>
  <si>
    <t>331121908000000563</t>
  </si>
  <si>
    <t>331100005067</t>
  </si>
  <si>
    <t>百川润城</t>
  </si>
  <si>
    <t>331121010000000147</t>
  </si>
  <si>
    <t>331100300859</t>
  </si>
  <si>
    <t>331100002860</t>
  </si>
  <si>
    <t>青田湖边村</t>
  </si>
  <si>
    <t>331121500000000030</t>
  </si>
  <si>
    <t>331100306586</t>
  </si>
  <si>
    <t>331100307963</t>
  </si>
  <si>
    <t>331100310124</t>
  </si>
  <si>
    <t>丽水莲都和羊</t>
  </si>
  <si>
    <t>331102908000000217</t>
  </si>
  <si>
    <t>331100310149</t>
  </si>
  <si>
    <t>丽水莲都吴弄</t>
  </si>
  <si>
    <t>331102908000000427</t>
  </si>
  <si>
    <t>331100128369</t>
  </si>
  <si>
    <t>丽水莲都庵堂</t>
  </si>
  <si>
    <t>331102908000000442</t>
  </si>
  <si>
    <t>331100113750</t>
  </si>
  <si>
    <t>丽水莲都花街</t>
  </si>
  <si>
    <t>331102908000000169</t>
  </si>
  <si>
    <t>331100000811</t>
  </si>
  <si>
    <t>丽水莲都丽水学院</t>
  </si>
  <si>
    <t>331102908000000266</t>
  </si>
  <si>
    <t>331100113926</t>
  </si>
  <si>
    <t>丽水莲都南明寺</t>
  </si>
  <si>
    <t>331102908000000481</t>
  </si>
  <si>
    <t>331100006661</t>
  </si>
  <si>
    <t>350x350x100</t>
  </si>
  <si>
    <t>青田港头工业区二</t>
  </si>
  <si>
    <t>331121908000000407</t>
  </si>
  <si>
    <t>331100342312</t>
  </si>
  <si>
    <t>331100338635</t>
  </si>
  <si>
    <t>331100306580</t>
  </si>
  <si>
    <t>331100306581</t>
  </si>
  <si>
    <t>331100308050</t>
  </si>
  <si>
    <t>331100308123</t>
  </si>
  <si>
    <t>331100309643</t>
  </si>
  <si>
    <t>角山</t>
  </si>
  <si>
    <t>33112201000154</t>
  </si>
  <si>
    <t>331100340753</t>
  </si>
  <si>
    <t>331100320602</t>
  </si>
  <si>
    <t>青田黄洋-2</t>
  </si>
  <si>
    <t>331121908000000218</t>
  </si>
  <si>
    <t>331100318681</t>
  </si>
  <si>
    <t>331100341152</t>
  </si>
  <si>
    <t>331100343993</t>
  </si>
  <si>
    <t>331100330321</t>
  </si>
  <si>
    <t>331100341411</t>
  </si>
  <si>
    <t>331100355249</t>
  </si>
  <si>
    <t>331100302894</t>
  </si>
  <si>
    <t>龙泉岩后直放站</t>
  </si>
  <si>
    <t>331181908000000456</t>
  </si>
  <si>
    <t>龙泉暂存库</t>
  </si>
  <si>
    <t>331100302852</t>
  </si>
  <si>
    <t>龙泉白角直放站</t>
  </si>
  <si>
    <t>331181908000000361</t>
  </si>
  <si>
    <t>331100105471</t>
  </si>
  <si>
    <t>龙泉老工业园区</t>
  </si>
  <si>
    <t>331181908000000598</t>
  </si>
  <si>
    <t>331100312898</t>
  </si>
  <si>
    <t>龙泉下乾</t>
  </si>
  <si>
    <t>331181908000000080</t>
  </si>
  <si>
    <t>331100313294</t>
  </si>
  <si>
    <t>331100002995</t>
  </si>
  <si>
    <t>龙泉骆庄-3</t>
  </si>
  <si>
    <t>331181908000000007</t>
  </si>
  <si>
    <t>331100119601</t>
  </si>
  <si>
    <t>景宁惠明寺-2</t>
  </si>
  <si>
    <t>331127908000000479</t>
  </si>
  <si>
    <t>331100128222</t>
  </si>
  <si>
    <t>景宁沙湾-2</t>
  </si>
  <si>
    <t>331127908000000338</t>
  </si>
  <si>
    <t>331100111931</t>
  </si>
  <si>
    <t>331100111241</t>
  </si>
  <si>
    <t>庆元高际</t>
  </si>
  <si>
    <t>331126908000000375</t>
  </si>
  <si>
    <t>331100119655</t>
  </si>
  <si>
    <t>庆元后楼村</t>
  </si>
  <si>
    <t>331126908000000491</t>
  </si>
  <si>
    <t>331100123593</t>
  </si>
  <si>
    <t>庆元栗洋</t>
  </si>
  <si>
    <t>331126908000000540</t>
  </si>
  <si>
    <t>331100119296</t>
  </si>
  <si>
    <t>庆元马蹄岙-2</t>
  </si>
  <si>
    <t>331126908000000570</t>
  </si>
  <si>
    <t>331100111238</t>
  </si>
  <si>
    <t>庆元梅树村</t>
  </si>
  <si>
    <t>331126908000000475</t>
  </si>
  <si>
    <t>331100118482</t>
  </si>
  <si>
    <t>庆元蜈蚣岭</t>
  </si>
  <si>
    <t>331126908000000568</t>
  </si>
  <si>
    <t>331100105384</t>
  </si>
  <si>
    <t>机柜式</t>
  </si>
  <si>
    <t>庆元青林</t>
  </si>
  <si>
    <t>331126908000000551</t>
  </si>
  <si>
    <t>331100121798</t>
  </si>
  <si>
    <t>庆元四山-3</t>
  </si>
  <si>
    <t>331126908000000047</t>
  </si>
  <si>
    <t>331100121794</t>
  </si>
  <si>
    <t>庆元山翠湾</t>
  </si>
  <si>
    <t>331126908000000036</t>
  </si>
  <si>
    <t>331100103012</t>
  </si>
  <si>
    <t>331100110605</t>
  </si>
  <si>
    <t>龙泉查田林场</t>
  </si>
  <si>
    <t>331181908000000224</t>
  </si>
  <si>
    <t>331100126132</t>
  </si>
  <si>
    <t>龙泉符畲基站</t>
  </si>
  <si>
    <t>331181908000000495</t>
  </si>
  <si>
    <t>331100112292</t>
  </si>
  <si>
    <t>龙泉建平</t>
  </si>
  <si>
    <t>331181908000000200</t>
  </si>
  <si>
    <t>331100103164</t>
  </si>
  <si>
    <t>龙泉木岱口</t>
  </si>
  <si>
    <t>331181908000000759</t>
  </si>
  <si>
    <t>331100004430</t>
  </si>
  <si>
    <t>龙泉前濑</t>
  </si>
  <si>
    <t>331181908000000375</t>
  </si>
  <si>
    <t>331100125685</t>
  </si>
  <si>
    <t>龙泉石层</t>
  </si>
  <si>
    <t>331181908000000303</t>
  </si>
  <si>
    <t>331100110976</t>
  </si>
  <si>
    <t>龙泉五都垟</t>
  </si>
  <si>
    <t>331181908000000229</t>
  </si>
  <si>
    <t>331100312436</t>
  </si>
  <si>
    <t>龙泉溪源田村</t>
  </si>
  <si>
    <t>331181908000000423</t>
  </si>
  <si>
    <t>331100102277</t>
  </si>
  <si>
    <t>龙泉新岭</t>
  </si>
  <si>
    <t>331181908000000097</t>
  </si>
  <si>
    <t>331100001405</t>
  </si>
  <si>
    <t>龙泉樟溪岭</t>
  </si>
  <si>
    <t>33118100000046</t>
  </si>
  <si>
    <t>331100118782</t>
  </si>
  <si>
    <t>龙泉白云山庄</t>
  </si>
  <si>
    <t>331181908000000823</t>
  </si>
  <si>
    <t>331100109793</t>
  </si>
  <si>
    <t>龙泉宝埂</t>
  </si>
  <si>
    <t>331181908000000824</t>
  </si>
  <si>
    <t>331100104572</t>
  </si>
  <si>
    <t>龙泉沙溪-2</t>
  </si>
  <si>
    <t>331181908000000639</t>
  </si>
  <si>
    <t>331100317714</t>
  </si>
  <si>
    <t>披云山山顶</t>
  </si>
  <si>
    <t>331181500000000090</t>
  </si>
  <si>
    <t>331100302895</t>
  </si>
  <si>
    <t>331100310447</t>
  </si>
  <si>
    <t>新源底</t>
  </si>
  <si>
    <t>331181500000000031</t>
  </si>
  <si>
    <t>331100000716</t>
  </si>
  <si>
    <t>龙泉昌岗</t>
  </si>
  <si>
    <t>33118100000075</t>
  </si>
  <si>
    <t>331100303135</t>
  </si>
  <si>
    <t>龙泉大梅</t>
  </si>
  <si>
    <t>331181908000000117</t>
  </si>
  <si>
    <t>331100112297</t>
  </si>
  <si>
    <t>龙泉上横</t>
  </si>
  <si>
    <t>331181908000000497</t>
  </si>
  <si>
    <t>331100123479</t>
  </si>
  <si>
    <t>龙泉上源</t>
  </si>
  <si>
    <t>331181908000000140</t>
  </si>
  <si>
    <t>331100004408</t>
  </si>
  <si>
    <t>龙泉市城北乡南溪</t>
  </si>
  <si>
    <t>331181908000000083</t>
  </si>
  <si>
    <t>331100105213</t>
  </si>
  <si>
    <t>龙泉吴公二</t>
  </si>
  <si>
    <t>331181908000000179</t>
  </si>
  <si>
    <t>331100004441</t>
  </si>
  <si>
    <t>龙泉西坑</t>
  </si>
  <si>
    <t>331181908000000496</t>
  </si>
  <si>
    <t>331100123496</t>
  </si>
  <si>
    <t>龙泉小窖</t>
  </si>
  <si>
    <t>331181908000000380</t>
  </si>
  <si>
    <t>331100004446</t>
  </si>
  <si>
    <t>龙泉岩头</t>
  </si>
  <si>
    <t>331181908000000039</t>
  </si>
  <si>
    <t>331100120351</t>
  </si>
  <si>
    <t>龙泉住龙</t>
  </si>
  <si>
    <t>331181908000000794</t>
  </si>
  <si>
    <t>331100103167</t>
  </si>
  <si>
    <t>龙泉上圩路口</t>
  </si>
  <si>
    <t>331181908000000765</t>
  </si>
  <si>
    <t>331100310245</t>
  </si>
  <si>
    <t>331100318991</t>
  </si>
  <si>
    <t>庆元气象局</t>
  </si>
  <si>
    <t>331126908000000231</t>
  </si>
  <si>
    <t>331100309433</t>
  </si>
  <si>
    <t>屏都工业区四</t>
  </si>
  <si>
    <t>331126500000000033</t>
  </si>
  <si>
    <t>331100309327</t>
  </si>
  <si>
    <t>庆元黄坛村</t>
  </si>
  <si>
    <t>33112601000006</t>
  </si>
  <si>
    <t>331100308115</t>
  </si>
  <si>
    <t>331100339848</t>
  </si>
  <si>
    <t>龙泉天平</t>
  </si>
  <si>
    <t>331181908000000102</t>
  </si>
  <si>
    <t>331100308118</t>
  </si>
  <si>
    <t>龙泉尊龙商厦</t>
  </si>
  <si>
    <t>331181908000000386</t>
  </si>
  <si>
    <t>331100354871</t>
  </si>
  <si>
    <t>衢宁龙泉赤岭隧道进口</t>
  </si>
  <si>
    <t>331181500000001583</t>
  </si>
  <si>
    <t>331100362967</t>
  </si>
  <si>
    <t>1x35</t>
  </si>
  <si>
    <t>331100341745</t>
  </si>
  <si>
    <t>衢宁龙泉铜山村西</t>
  </si>
  <si>
    <t>331181500000001508</t>
  </si>
  <si>
    <t>331100305320</t>
  </si>
  <si>
    <t>松阳淡竹</t>
  </si>
  <si>
    <t>331124908000000409</t>
  </si>
  <si>
    <t>松阳暂存库</t>
  </si>
  <si>
    <t>331100127896</t>
  </si>
  <si>
    <t>松阳桥头</t>
  </si>
  <si>
    <t>331124908000000426</t>
  </si>
  <si>
    <t>331100110757</t>
  </si>
  <si>
    <t>松阳塘后</t>
  </si>
  <si>
    <t>331124908000000630</t>
  </si>
  <si>
    <t>331100118526</t>
  </si>
  <si>
    <t>松阳横樟</t>
  </si>
  <si>
    <t>331124908000000504</t>
  </si>
  <si>
    <t>331100111007</t>
  </si>
  <si>
    <t>松阳若寮</t>
  </si>
  <si>
    <t>331124908000000139</t>
  </si>
  <si>
    <t>331100123619</t>
  </si>
  <si>
    <t>松阳潘村-3</t>
  </si>
  <si>
    <t>331124908000000054</t>
  </si>
  <si>
    <t>331100127884</t>
  </si>
  <si>
    <t>松阳外太阴-2</t>
  </si>
  <si>
    <t>331124908000000586</t>
  </si>
  <si>
    <t>331100305539</t>
  </si>
  <si>
    <t>遂昌徐岙-2</t>
  </si>
  <si>
    <t>331123908000000582</t>
  </si>
  <si>
    <t>331100124613</t>
  </si>
  <si>
    <t>遂昌蔡源</t>
  </si>
  <si>
    <t>331123908000000380</t>
  </si>
  <si>
    <t>331100110787</t>
  </si>
  <si>
    <t>遂昌根竹口（？口）</t>
  </si>
  <si>
    <t>331123908000000207</t>
  </si>
  <si>
    <t>331100127845</t>
  </si>
  <si>
    <t>遂昌官溪</t>
  </si>
  <si>
    <t>331123908000000105</t>
  </si>
  <si>
    <t>331100105240</t>
  </si>
  <si>
    <t>遂昌荷山庵</t>
  </si>
  <si>
    <t>331123908000000104</t>
  </si>
  <si>
    <t>331100123499</t>
  </si>
  <si>
    <t>遂昌连头</t>
  </si>
  <si>
    <t>331123908000000023</t>
  </si>
  <si>
    <t>331100123511</t>
  </si>
  <si>
    <t>遂昌牛尾岗</t>
  </si>
  <si>
    <t>331123908000000170</t>
  </si>
  <si>
    <t>331100124617</t>
  </si>
  <si>
    <t>331100110671</t>
  </si>
  <si>
    <t>遂昌官坑</t>
  </si>
  <si>
    <t>331123908000000007</t>
  </si>
  <si>
    <t>331100125482</t>
  </si>
  <si>
    <t>遂昌柘岱口</t>
  </si>
  <si>
    <t>331123908000000648</t>
  </si>
  <si>
    <t>331100319432</t>
  </si>
  <si>
    <t>松阳百步-2</t>
  </si>
  <si>
    <t>331124908000000248</t>
  </si>
  <si>
    <t>331100319290</t>
  </si>
  <si>
    <t>松阳古市镇-2</t>
  </si>
  <si>
    <t>331124908000000130</t>
  </si>
  <si>
    <t>331100319266</t>
  </si>
  <si>
    <t>松阳三都</t>
  </si>
  <si>
    <t>331124908000000141</t>
  </si>
  <si>
    <t>331100316630</t>
  </si>
  <si>
    <t>松阳洋头岗</t>
  </si>
  <si>
    <t>331124500000000108</t>
  </si>
  <si>
    <t>331100319263</t>
  </si>
  <si>
    <t>松阳章山-3</t>
  </si>
  <si>
    <t>331124908000000204</t>
  </si>
  <si>
    <t>331100106952</t>
  </si>
  <si>
    <t>松阳望松</t>
  </si>
  <si>
    <t>331124908000000609</t>
  </si>
  <si>
    <t>331100313392</t>
  </si>
  <si>
    <t>松阳黄山头村</t>
  </si>
  <si>
    <t>331124908000000543</t>
  </si>
  <si>
    <t>331100303828</t>
  </si>
  <si>
    <t>松阳徐村</t>
  </si>
  <si>
    <t>331124500000000058</t>
  </si>
  <si>
    <t>331100004189</t>
  </si>
  <si>
    <t>松阳金钟</t>
  </si>
  <si>
    <t>331124908000000623</t>
  </si>
  <si>
    <t>331100321238</t>
  </si>
  <si>
    <t>遂昌南门搬迁</t>
  </si>
  <si>
    <t>33112350000000000113</t>
  </si>
  <si>
    <t>331100314767</t>
  </si>
  <si>
    <t>遂昌坑里-2</t>
  </si>
  <si>
    <t>331123908000000101</t>
  </si>
  <si>
    <t>331100114433</t>
  </si>
  <si>
    <t>遂昌王坞-3</t>
  </si>
  <si>
    <t>331123908000000025</t>
  </si>
  <si>
    <t>331100301771</t>
  </si>
  <si>
    <t>遂昌凉岭下</t>
  </si>
  <si>
    <t>331123908000000615</t>
  </si>
  <si>
    <t>331100301778</t>
  </si>
  <si>
    <t>遂昌麻洋-2</t>
  </si>
  <si>
    <t>331123908000000618</t>
  </si>
  <si>
    <t>331100106299</t>
  </si>
  <si>
    <t>遂昌下杭山</t>
  </si>
  <si>
    <t>331123908000000567</t>
  </si>
  <si>
    <t>331100002505</t>
  </si>
  <si>
    <t>应村山</t>
  </si>
  <si>
    <t>331123500000000004</t>
  </si>
  <si>
    <t>331100309458</t>
  </si>
  <si>
    <t>松阳工业园区派出所</t>
  </si>
  <si>
    <t>33112400000007</t>
  </si>
  <si>
    <t>331100323952</t>
  </si>
  <si>
    <t>遂昌腾龙社区</t>
  </si>
  <si>
    <t>331123500000001425</t>
  </si>
  <si>
    <t>331100004184</t>
  </si>
  <si>
    <t>松阳后宅二</t>
  </si>
  <si>
    <t>331124500000000053</t>
  </si>
  <si>
    <t>331100002891</t>
  </si>
  <si>
    <t>4x16</t>
  </si>
  <si>
    <t>松阳馒头石后</t>
  </si>
  <si>
    <t>331124500000000048</t>
  </si>
  <si>
    <t>资产来源</t>
  </si>
  <si>
    <t>2024年台州公司第二十一次党委会会议纪要</t>
  </si>
  <si>
    <t>331000104968</t>
  </si>
  <si>
    <t>DAM-2160</t>
  </si>
  <si>
    <t>台州黄岩沙地村</t>
  </si>
  <si>
    <t xml:space="preserve">	331003908000000625</t>
  </si>
  <si>
    <t>331000209824</t>
  </si>
  <si>
    <t>工程转入</t>
  </si>
  <si>
    <t>黄岩茅畲大礼岙</t>
  </si>
  <si>
    <t xml:space="preserve">	331003908000000272</t>
  </si>
  <si>
    <t>331000193462</t>
  </si>
  <si>
    <t>黄岩污水处理有限公司</t>
  </si>
  <si>
    <t xml:space="preserve">	331003500000000099</t>
  </si>
  <si>
    <t>331000219808</t>
  </si>
  <si>
    <t>黄岩北城滨江新村-1</t>
  </si>
  <si>
    <t>331003500000001548</t>
  </si>
  <si>
    <t>331000241856</t>
  </si>
  <si>
    <t>黄岩上郑星光公园</t>
  </si>
  <si>
    <t>331003500000001527</t>
  </si>
  <si>
    <t>331000231648</t>
  </si>
  <si>
    <t>黄岩新客运中心</t>
  </si>
  <si>
    <t xml:space="preserve">	331003500000001582</t>
  </si>
  <si>
    <t>331000201431</t>
  </si>
  <si>
    <t>存量收购</t>
  </si>
  <si>
    <t>黄岩新前西范街-2</t>
  </si>
  <si>
    <t xml:space="preserve">	331003908000000036</t>
  </si>
  <si>
    <t>331000199976</t>
  </si>
  <si>
    <t>台州黄岩芭堤水岸南</t>
  </si>
  <si>
    <t>331003908000000695</t>
  </si>
  <si>
    <t>331000201584</t>
  </si>
  <si>
    <t>台州黄岩长潭一</t>
  </si>
  <si>
    <t>331003908000000455</t>
  </si>
  <si>
    <t>331000218571</t>
  </si>
  <si>
    <t>331000218514</t>
  </si>
  <si>
    <t>台州黄岩多美丽</t>
  </si>
  <si>
    <t>331003908001900739</t>
  </si>
  <si>
    <t>331000218376</t>
  </si>
  <si>
    <t>台州黄岩文武山庄</t>
  </si>
  <si>
    <t>331003908000000495</t>
  </si>
  <si>
    <t>331000223657</t>
  </si>
  <si>
    <t>台州黄岩耀星厂</t>
  </si>
  <si>
    <t>331003908000000593</t>
  </si>
  <si>
    <t>331000137744</t>
  </si>
  <si>
    <t>BSMS-10</t>
  </si>
  <si>
    <t>黄岩平田-2</t>
  </si>
  <si>
    <t xml:space="preserve">	331003908000000251</t>
  </si>
  <si>
    <t>331000186139</t>
  </si>
  <si>
    <t>机房配套扩容资产</t>
  </si>
  <si>
    <t>主设备室外型拉远站用FSU设备常温220V/240V型</t>
  </si>
  <si>
    <t>黄岩干坑板料村</t>
  </si>
  <si>
    <t xml:space="preserve">	331003700000005543</t>
  </si>
  <si>
    <t>331000186190</t>
  </si>
  <si>
    <t>黄岩宁溪旧寺岙</t>
  </si>
  <si>
    <t xml:space="preserve">	331003908001900002</t>
  </si>
  <si>
    <t>331000186154</t>
  </si>
  <si>
    <t>黄岩宁溪小英山</t>
  </si>
  <si>
    <t>331003908001900009</t>
  </si>
  <si>
    <t>331000186148</t>
  </si>
  <si>
    <t>黄岩区北洋中岙村东岭头</t>
  </si>
  <si>
    <t>331003908001900006</t>
  </si>
  <si>
    <t>331000191576</t>
  </si>
  <si>
    <t>黄岩柔极漂流服务区</t>
  </si>
  <si>
    <t xml:space="preserve">	331003908001900015</t>
  </si>
  <si>
    <t>331000186155</t>
  </si>
  <si>
    <t>黄岩院桥广化寺</t>
  </si>
  <si>
    <t xml:space="preserve">	331003908001900073</t>
  </si>
  <si>
    <t>331000186164</t>
  </si>
  <si>
    <t>黄岩浙江东兴手套公司</t>
  </si>
  <si>
    <t>331003908001900016</t>
  </si>
  <si>
    <t>331000127649</t>
  </si>
  <si>
    <t>台州路桥双庙</t>
  </si>
  <si>
    <t xml:space="preserve">	331004908000000270</t>
  </si>
  <si>
    <t>331000189339</t>
  </si>
  <si>
    <t>路桥蓬街镇光明村</t>
  </si>
  <si>
    <t>331004010000000252</t>
  </si>
  <si>
    <t>331000176097</t>
  </si>
  <si>
    <t>台州路桥罗家</t>
  </si>
  <si>
    <t xml:space="preserve">	331004908001900622</t>
  </si>
  <si>
    <t>331000172135</t>
  </si>
  <si>
    <t>台州路桥蓬街镇区</t>
  </si>
  <si>
    <t>331004908000000240</t>
  </si>
  <si>
    <t>331000199033</t>
  </si>
  <si>
    <t>路桥横街金隆泰</t>
  </si>
  <si>
    <t>331004908000000432</t>
  </si>
  <si>
    <t>331000207107</t>
  </si>
  <si>
    <t>331000207013</t>
  </si>
  <si>
    <t>台州路桥六亩地搬迁</t>
  </si>
  <si>
    <t>331004500010001941</t>
  </si>
  <si>
    <t>331000186321</t>
  </si>
  <si>
    <t>331000186328</t>
  </si>
  <si>
    <t>台州路桥前尚家</t>
  </si>
  <si>
    <t>331004908000000011</t>
  </si>
  <si>
    <t>331000153188</t>
  </si>
  <si>
    <t>其他各类铁质为主的报废物资，例如：走线架、空柜体、机架、电池架、空调防盗网、整流机架、充电电源柜等。</t>
  </si>
  <si>
    <t>路桥三爷姆福利院</t>
  </si>
  <si>
    <t xml:space="preserve">	331004908000000807</t>
  </si>
  <si>
    <t>331000283198</t>
  </si>
  <si>
    <t>动力及环境监控单元-标准型FSU-直流-4G全网通-室内型-低温-组合单柜配置-白盒化</t>
  </si>
  <si>
    <t>供电方式</t>
  </si>
  <si>
    <t xml:space="preserve">	331004500010001941</t>
  </si>
  <si>
    <t>331000130329</t>
  </si>
  <si>
    <t>RYY-4×25</t>
  </si>
  <si>
    <t>玉环解放塘</t>
  </si>
  <si>
    <t>331021908000000294</t>
  </si>
  <si>
    <t>331000107137</t>
  </si>
  <si>
    <t>交流配电箱</t>
  </si>
  <si>
    <t>ZBX5-24</t>
  </si>
  <si>
    <t>331000215294</t>
  </si>
  <si>
    <t>监控传感器智能门禁配套物资电源转换模块</t>
  </si>
  <si>
    <t>331000123716</t>
  </si>
  <si>
    <t>ZBX5-F</t>
  </si>
  <si>
    <t>331000166966</t>
  </si>
  <si>
    <t>（自购）配电箱</t>
  </si>
  <si>
    <t>临海台金高速大楼-1</t>
  </si>
  <si>
    <t>331082500000001191</t>
  </si>
  <si>
    <t>331000194304</t>
  </si>
  <si>
    <t>331000166958</t>
  </si>
  <si>
    <t>(中达电通)-开关电源及电源模块-开关电源</t>
  </si>
  <si>
    <t>331000199585</t>
  </si>
  <si>
    <t>电池合路器四端口电池合路器不带分客户组放电功能</t>
  </si>
  <si>
    <t>仙居牛栏头</t>
  </si>
  <si>
    <t>331024908000000463</t>
  </si>
  <si>
    <t>2024年台州公司第十六次党委会会议纪要</t>
  </si>
  <si>
    <t>331000122533</t>
  </si>
  <si>
    <t>基站空调壁挂</t>
  </si>
  <si>
    <t>2匹单冷（壁挂）</t>
  </si>
  <si>
    <t>黄岩高桥山上-2</t>
  </si>
  <si>
    <t xml:space="preserve">	331003908000000038</t>
  </si>
  <si>
    <t>331000209815</t>
  </si>
  <si>
    <t>基站空调柜式</t>
  </si>
  <si>
    <t>3P单冷三相整机</t>
  </si>
  <si>
    <t>331000202916</t>
  </si>
  <si>
    <t>黄岩南城鼓屿东面搬迁</t>
  </si>
  <si>
    <t>331003500010001966</t>
  </si>
  <si>
    <t>331000174258</t>
  </si>
  <si>
    <t>黄岩沙埠中学</t>
  </si>
  <si>
    <t>33100300000052</t>
  </si>
  <si>
    <t>331000172565</t>
  </si>
  <si>
    <t>黄岩兄弟公司</t>
  </si>
  <si>
    <t xml:space="preserve">	331003908000000296</t>
  </si>
  <si>
    <t>331000186087</t>
  </si>
  <si>
    <t>台州黄岩北城长大</t>
  </si>
  <si>
    <t>331003908000000684</t>
  </si>
  <si>
    <t>331000188210</t>
  </si>
  <si>
    <t>台州黄岩新前营业厅</t>
  </si>
  <si>
    <t xml:space="preserve">	331003908000000637</t>
  </si>
  <si>
    <t>331000196177</t>
  </si>
  <si>
    <t>台州黄岩院桥岙里</t>
  </si>
  <si>
    <t xml:space="preserve">	331003908000000477</t>
  </si>
  <si>
    <t>331000105300</t>
  </si>
  <si>
    <t>三门中盛花园</t>
  </si>
  <si>
    <t xml:space="preserve">	331022908000000651</t>
  </si>
  <si>
    <t>331000186345</t>
  </si>
  <si>
    <t>三门高枧胡村-2</t>
  </si>
  <si>
    <t>331022908000000256</t>
  </si>
  <si>
    <t>331000187510</t>
  </si>
  <si>
    <t>三门里浦高速出口</t>
  </si>
  <si>
    <t xml:space="preserve">	331022500000001453</t>
  </si>
  <si>
    <t>331000171100</t>
  </si>
  <si>
    <t>三门浬浦高岭</t>
  </si>
  <si>
    <t>331022500000000054</t>
  </si>
  <si>
    <t>331000201336</t>
  </si>
  <si>
    <t>三门浬浦圩岙</t>
  </si>
  <si>
    <t>331022908000000344</t>
  </si>
  <si>
    <t>331000186216</t>
  </si>
  <si>
    <t>三门六敖峋岩村</t>
  </si>
  <si>
    <t>33102200000041</t>
  </si>
  <si>
    <t>331000188512</t>
  </si>
  <si>
    <t>三门晏站</t>
  </si>
  <si>
    <t>331022908000000565</t>
  </si>
  <si>
    <t>331000188371</t>
  </si>
  <si>
    <t>三门正屿山村</t>
  </si>
  <si>
    <t>331022908000000602</t>
  </si>
  <si>
    <t>331000109144</t>
  </si>
  <si>
    <t>组合开关电源</t>
  </si>
  <si>
    <t>MCS3000</t>
  </si>
  <si>
    <t>仙居东门广场</t>
  </si>
  <si>
    <t>331024908000000348</t>
  </si>
  <si>
    <t>331000139500</t>
  </si>
  <si>
    <t>48V-300A(50A模块)-100</t>
  </si>
  <si>
    <t>仙居石盟盂</t>
  </si>
  <si>
    <t>331024908000000686</t>
  </si>
  <si>
    <t>331000195806</t>
  </si>
  <si>
    <t>仙居步路西炉村</t>
  </si>
  <si>
    <t xml:space="preserve">	331024908000000062</t>
  </si>
  <si>
    <t>331000120528</t>
  </si>
  <si>
    <t>仙居官岭坑</t>
  </si>
  <si>
    <t>331024908000000561</t>
  </si>
  <si>
    <t>331000120945</t>
  </si>
  <si>
    <t>分体空调</t>
  </si>
  <si>
    <t>PS-3JAKT-S（7.5KW）</t>
  </si>
  <si>
    <t>仙居横溪对洋村</t>
  </si>
  <si>
    <t>331024908001900170</t>
  </si>
  <si>
    <t>331000169827</t>
  </si>
  <si>
    <t>仙居皤滩万竹口村</t>
  </si>
  <si>
    <t xml:space="preserve">	331024908000000255</t>
  </si>
  <si>
    <t>331000195703</t>
  </si>
  <si>
    <t>仙居上张坦头</t>
  </si>
  <si>
    <t xml:space="preserve">	331024908000000291</t>
  </si>
  <si>
    <t>331000122181</t>
  </si>
  <si>
    <t>KF-50GW-HV8(5)</t>
  </si>
  <si>
    <t>仙居响石山景区</t>
  </si>
  <si>
    <t>331024908000000514</t>
  </si>
  <si>
    <t>331000140049</t>
  </si>
  <si>
    <t>DPZ-63A</t>
  </si>
  <si>
    <t>玉环鲜迭横坑村</t>
  </si>
  <si>
    <t xml:space="preserve">	331021908000000071</t>
  </si>
  <si>
    <t>331000199312</t>
  </si>
  <si>
    <t>玉环滨港工业园区天佑桥</t>
  </si>
  <si>
    <t>331021500000000117</t>
  </si>
  <si>
    <t>331000214470</t>
  </si>
  <si>
    <t>玉环楚门中山村</t>
  </si>
  <si>
    <t xml:space="preserve">	331021908000000347</t>
  </si>
  <si>
    <t>331000181051</t>
  </si>
  <si>
    <t>玉环古顺五一村</t>
  </si>
  <si>
    <t>331021908000000690</t>
  </si>
  <si>
    <t>331000218974</t>
  </si>
  <si>
    <t>玉环海港</t>
  </si>
  <si>
    <t xml:space="preserve">	331021908000000551</t>
  </si>
  <si>
    <t>331000218975</t>
  </si>
  <si>
    <t>玉环郊东村-2</t>
  </si>
  <si>
    <t xml:space="preserve">	331021908000000325</t>
  </si>
  <si>
    <t>331000207705</t>
  </si>
  <si>
    <t>玉环坎门新邮政</t>
  </si>
  <si>
    <t>331021908000000021</t>
  </si>
  <si>
    <t>331000176463</t>
  </si>
  <si>
    <t>玉环芦蒲矮山头</t>
  </si>
  <si>
    <t xml:space="preserve">	331021908000000835</t>
  </si>
  <si>
    <t>331000212975</t>
  </si>
  <si>
    <t>玉环芦浦百强机械</t>
  </si>
  <si>
    <t>331021500000001506</t>
  </si>
  <si>
    <t>331000189290</t>
  </si>
  <si>
    <t>玉环清港茶头村部附近</t>
  </si>
  <si>
    <t>33102100000067</t>
  </si>
  <si>
    <t>331000214077</t>
  </si>
  <si>
    <t>玉环为民服务中心</t>
  </si>
  <si>
    <t xml:space="preserve">	331021908001900700</t>
  </si>
  <si>
    <t>331000218169</t>
  </si>
  <si>
    <t>玉环鲜岙</t>
  </si>
  <si>
    <t xml:space="preserve">	331021908000000610</t>
  </si>
  <si>
    <t>331000219027</t>
  </si>
  <si>
    <t>玉环大毛洋</t>
  </si>
  <si>
    <t>331021908000000464</t>
  </si>
  <si>
    <t>盘盈</t>
  </si>
  <si>
    <t>无*BQE230-A2E21M*机柜空调*台州路桥金清三*331004908000000103**盘盈**废旧</t>
  </si>
  <si>
    <t>无*BQE230-A2E21M*机柜空调*台州路桥金清镇三金村*331004908000000699**盘盈**废旧</t>
  </si>
  <si>
    <t>无*HWJGKT15P1C134*机柜空调*路桥集聚区人才公寓*331004500000001557**盘盈**废旧</t>
  </si>
  <si>
    <t>无*PC-1500H*机柜空调*路桥集聚区人才公寓*331004500000001557**盘盈**废旧</t>
  </si>
  <si>
    <t>无*PC-1500H*机柜空调*路桥新桥东蓬林村*331004500000000045**盘盈**废旧</t>
  </si>
  <si>
    <t>无*HWJGKT15P1C134*机柜空调*温岭牧屿营业厅*331081908000000350**盘盈**废旧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</si>
</sst>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4" fillId="0" borderId="0" applyBorder="0"/>
    <xf numFmtId="0" fontId="0" fillId="0" borderId="0"/>
  </cellStyleXfs>
  <cellXfs count="87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49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9" fillId="0" borderId="0" xfId="0" applyFont="1" applyAlignment="1">
      <alignment horizontal="center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 wrapText="1"/>
    </xf>
    <xf numFmtId="10" fontId="0" fillId="0" borderId="1" xfId="53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/>
    </xf>
    <xf numFmtId="9" fontId="0" fillId="0" borderId="1" xfId="3" applyNumberFormat="1" applyFont="1" applyFill="1" applyBorder="1" applyAlignment="1" applyProtection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2" xfId="52" applyBorder="1" applyAlignment="1">
      <alignment vertical="center"/>
    </xf>
    <xf numFmtId="0" fontId="0" fillId="0" borderId="0" xfId="52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0" fontId="12" fillId="0" borderId="1" xfId="5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52" applyBorder="1" applyAlignment="1">
      <alignment vertical="center"/>
    </xf>
    <xf numFmtId="0" fontId="9" fillId="0" borderId="0" xfId="0" applyFont="1" applyBorder="1" applyAlignment="1">
      <alignment horizontal="center"/>
    </xf>
    <xf numFmtId="0" fontId="0" fillId="0" borderId="4" xfId="52" applyBorder="1" applyAlignment="1">
      <alignment vertical="center"/>
    </xf>
    <xf numFmtId="0" fontId="0" fillId="0" borderId="5" xfId="52" applyBorder="1" applyAlignment="1">
      <alignment vertical="center"/>
    </xf>
    <xf numFmtId="0" fontId="0" fillId="0" borderId="6" xfId="52" applyBorder="1" applyAlignment="1">
      <alignment vertical="center"/>
    </xf>
    <xf numFmtId="4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4744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4744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004;&#29577;&#23159;&#21508;&#31867;&#34920;&#26684;\&#25253;&#24223;&#29289;&#36164;&#22788;&#32622;\&#38598;&#20013;&#25293;&#21334;&#22788;&#32622;\2024&#24180;\2024&#24180;&#31532;33&#25209;\&#21488;&#24030;%201016\2024&#24180;&#36164;&#20135;&#25253;&#24223;&#22788;&#32622;&#24773;&#20917;09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资产报废明细表-申请"/>
      <sheetName val="报废处置情况总览"/>
      <sheetName val="资产报废明细"/>
      <sheetName val="超3个月未处置预警"/>
      <sheetName val="已入库未报废资产"/>
      <sheetName val="Sheet1"/>
      <sheetName val="Sheet3"/>
      <sheetName val="财务报废台账"/>
      <sheetName val="报废处置台账"/>
      <sheetName val="按总部FA目录2021版修订"/>
      <sheetName val="枚举值"/>
    </sheetNames>
    <sheetDataSet>
      <sheetData sheetId="0" refreshError="1"/>
      <sheetData sheetId="1" refreshError="1"/>
      <sheetData sheetId="2" refreshError="1">
        <row r="2">
          <cell r="C2" t="str">
            <v>资产卡片编号</v>
          </cell>
          <cell r="D2" t="str">
            <v>资产名称</v>
          </cell>
          <cell r="E2" t="str">
            <v>资产目录</v>
          </cell>
          <cell r="F2" t="str">
            <v>资产目录前六位</v>
          </cell>
          <cell r="G2" t="str">
            <v>资产类别</v>
          </cell>
          <cell r="H2" t="str">
            <v>资产类别2</v>
          </cell>
          <cell r="I2" t="str">
            <v>财务报废时间</v>
          </cell>
          <cell r="J2" t="str">
            <v>资产来源</v>
          </cell>
        </row>
        <row r="3">
          <cell r="C3" t="str">
            <v>331000004017</v>
          </cell>
          <cell r="D3" t="str">
            <v>外市电引入</v>
          </cell>
          <cell r="E3" t="str">
            <v>90010101</v>
          </cell>
          <cell r="F3" t="str">
            <v>900101</v>
          </cell>
          <cell r="G3" t="str">
            <v>长期待摊-外市电</v>
          </cell>
          <cell r="H3" t="str">
            <v>费用类</v>
          </cell>
        </row>
        <row r="3">
          <cell r="J3" t="str">
            <v>工程转入</v>
          </cell>
        </row>
        <row r="4">
          <cell r="C4" t="str">
            <v>331000004095</v>
          </cell>
          <cell r="D4" t="str">
            <v>外市电引入</v>
          </cell>
          <cell r="E4" t="str">
            <v>90010101</v>
          </cell>
          <cell r="F4" t="str">
            <v>900101</v>
          </cell>
          <cell r="G4" t="str">
            <v>长期待摊-外市电</v>
          </cell>
          <cell r="H4" t="str">
            <v>费用类</v>
          </cell>
        </row>
        <row r="4">
          <cell r="J4" t="str">
            <v>工程转入</v>
          </cell>
        </row>
        <row r="5">
          <cell r="C5" t="str">
            <v>331000005312</v>
          </cell>
          <cell r="D5" t="str">
            <v>外市电引入</v>
          </cell>
          <cell r="E5" t="str">
            <v>90010101</v>
          </cell>
          <cell r="F5" t="str">
            <v>900101</v>
          </cell>
          <cell r="G5" t="str">
            <v>长期待摊-外市电</v>
          </cell>
          <cell r="H5" t="str">
            <v>费用类</v>
          </cell>
        </row>
        <row r="5">
          <cell r="J5" t="str">
            <v>工程转入</v>
          </cell>
        </row>
        <row r="6">
          <cell r="C6" t="str">
            <v>331000006061</v>
          </cell>
          <cell r="D6" t="str">
            <v>外市电引入</v>
          </cell>
          <cell r="E6" t="str">
            <v>90010101</v>
          </cell>
          <cell r="F6" t="str">
            <v>900101</v>
          </cell>
          <cell r="G6" t="str">
            <v>长期待摊-外市电</v>
          </cell>
          <cell r="H6" t="str">
            <v>费用类</v>
          </cell>
        </row>
        <row r="6">
          <cell r="J6" t="str">
            <v>工程转入</v>
          </cell>
        </row>
        <row r="7">
          <cell r="C7" t="str">
            <v>331000006261_2</v>
          </cell>
          <cell r="D7" t="str">
            <v>(杭州中恒)-户外一体化电源-户外一体化电源</v>
          </cell>
          <cell r="E7" t="str">
            <v>01220502</v>
          </cell>
          <cell r="F7" t="str">
            <v>012205</v>
          </cell>
          <cell r="G7" t="str">
            <v>电源类</v>
          </cell>
          <cell r="H7" t="str">
            <v>其他配套资产</v>
          </cell>
          <cell r="I7">
            <v>45460</v>
          </cell>
          <cell r="J7" t="str">
            <v>工程转入</v>
          </cell>
        </row>
        <row r="8">
          <cell r="C8" t="str">
            <v>331000006283</v>
          </cell>
          <cell r="D8" t="str">
            <v>(中兴)-开关电源及电源模块-开关电源</v>
          </cell>
          <cell r="E8" t="str">
            <v>01220502</v>
          </cell>
          <cell r="F8" t="str">
            <v>012205</v>
          </cell>
          <cell r="G8" t="str">
            <v>电源类</v>
          </cell>
          <cell r="H8" t="str">
            <v>其他配套资产</v>
          </cell>
          <cell r="I8">
            <v>45398</v>
          </cell>
          <cell r="J8" t="str">
            <v>工程转入</v>
          </cell>
        </row>
        <row r="9">
          <cell r="C9" t="str">
            <v>331000007076</v>
          </cell>
          <cell r="D9" t="str">
            <v>(浙江南都)-蓄电池-铅酸蓄电池</v>
          </cell>
          <cell r="E9" t="str">
            <v>01220101</v>
          </cell>
          <cell r="F9" t="str">
            <v>012201</v>
          </cell>
          <cell r="G9" t="str">
            <v>电池</v>
          </cell>
          <cell r="H9" t="str">
            <v>电池</v>
          </cell>
          <cell r="I9">
            <v>45378</v>
          </cell>
          <cell r="J9" t="str">
            <v>工程转入</v>
          </cell>
        </row>
        <row r="10">
          <cell r="C10" t="str">
            <v>331000102588</v>
          </cell>
          <cell r="D10" t="str">
            <v>组合开关电源</v>
          </cell>
          <cell r="E10" t="str">
            <v>01220501</v>
          </cell>
          <cell r="F10" t="str">
            <v>012205</v>
          </cell>
          <cell r="G10" t="str">
            <v>电源类</v>
          </cell>
          <cell r="H10" t="str">
            <v>其他配套资产</v>
          </cell>
          <cell r="I10">
            <v>45449</v>
          </cell>
          <cell r="J10" t="str">
            <v>存量收购</v>
          </cell>
        </row>
        <row r="11">
          <cell r="C11" t="str">
            <v>331000103074</v>
          </cell>
          <cell r="D11" t="str">
            <v>组合开关电源</v>
          </cell>
          <cell r="E11" t="str">
            <v>01220501</v>
          </cell>
          <cell r="F11" t="str">
            <v>012205</v>
          </cell>
          <cell r="G11" t="str">
            <v>电源类</v>
          </cell>
          <cell r="H11" t="str">
            <v>其他配套资产</v>
          </cell>
          <cell r="I11">
            <v>45316</v>
          </cell>
          <cell r="J11" t="str">
            <v>存量收购</v>
          </cell>
        </row>
        <row r="12">
          <cell r="C12" t="str">
            <v>331000103110</v>
          </cell>
          <cell r="D12" t="str">
            <v>组合开关电源</v>
          </cell>
          <cell r="E12" t="str">
            <v>01220501</v>
          </cell>
          <cell r="F12" t="str">
            <v>012205</v>
          </cell>
          <cell r="G12" t="str">
            <v>电源类</v>
          </cell>
          <cell r="H12" t="str">
            <v>其他配套资产</v>
          </cell>
          <cell r="I12">
            <v>45316</v>
          </cell>
          <cell r="J12" t="str">
            <v>存量收购</v>
          </cell>
        </row>
        <row r="13">
          <cell r="C13" t="str">
            <v>331000103125</v>
          </cell>
          <cell r="D13" t="str">
            <v>组合开关电源</v>
          </cell>
          <cell r="E13" t="str">
            <v>01220501</v>
          </cell>
          <cell r="F13" t="str">
            <v>012205</v>
          </cell>
          <cell r="G13" t="str">
            <v>电源类</v>
          </cell>
          <cell r="H13" t="str">
            <v>其他配套资产</v>
          </cell>
          <cell r="I13">
            <v>45460</v>
          </cell>
          <cell r="J13" t="str">
            <v>存量收购</v>
          </cell>
        </row>
        <row r="14">
          <cell r="C14" t="str">
            <v>331000103290</v>
          </cell>
          <cell r="D14" t="str">
            <v>组合开关电源</v>
          </cell>
          <cell r="E14" t="str">
            <v>01220501</v>
          </cell>
          <cell r="F14" t="str">
            <v>012205</v>
          </cell>
          <cell r="G14" t="str">
            <v>电源类</v>
          </cell>
          <cell r="H14" t="str">
            <v>其他配套资产</v>
          </cell>
          <cell r="I14">
            <v>45449</v>
          </cell>
          <cell r="J14" t="str">
            <v>存量收购</v>
          </cell>
        </row>
        <row r="15">
          <cell r="C15" t="str">
            <v>331000103298</v>
          </cell>
          <cell r="D15" t="str">
            <v>组合开关电源</v>
          </cell>
          <cell r="E15" t="str">
            <v>01220501</v>
          </cell>
          <cell r="F15" t="str">
            <v>012205</v>
          </cell>
          <cell r="G15" t="str">
            <v>电源类</v>
          </cell>
          <cell r="H15" t="str">
            <v>其他配套资产</v>
          </cell>
          <cell r="I15">
            <v>45460</v>
          </cell>
          <cell r="J15" t="str">
            <v>存量收购</v>
          </cell>
        </row>
        <row r="16">
          <cell r="C16" t="str">
            <v>331000103525</v>
          </cell>
          <cell r="D16" t="str">
            <v>组合开关电源</v>
          </cell>
          <cell r="E16" t="str">
            <v>01220501</v>
          </cell>
          <cell r="F16" t="str">
            <v>012205</v>
          </cell>
          <cell r="G16" t="str">
            <v>电源类</v>
          </cell>
          <cell r="H16" t="str">
            <v>其他配套资产</v>
          </cell>
          <cell r="I16">
            <v>45449</v>
          </cell>
          <cell r="J16" t="str">
            <v>存量收购</v>
          </cell>
        </row>
        <row r="17">
          <cell r="C17" t="str">
            <v>331000103562</v>
          </cell>
          <cell r="D17" t="str">
            <v>组合开关电源</v>
          </cell>
          <cell r="E17" t="str">
            <v>01220501</v>
          </cell>
          <cell r="F17" t="str">
            <v>012205</v>
          </cell>
          <cell r="G17" t="str">
            <v>电源类</v>
          </cell>
          <cell r="H17" t="str">
            <v>其他配套资产</v>
          </cell>
          <cell r="I17">
            <v>45460</v>
          </cell>
          <cell r="J17" t="str">
            <v>存量收购</v>
          </cell>
        </row>
        <row r="18">
          <cell r="C18" t="str">
            <v>331000103640</v>
          </cell>
          <cell r="D18" t="str">
            <v>蓄电池组</v>
          </cell>
          <cell r="E18" t="str">
            <v>01220101</v>
          </cell>
          <cell r="F18" t="str">
            <v>012201</v>
          </cell>
          <cell r="G18" t="str">
            <v>电池</v>
          </cell>
          <cell r="H18" t="str">
            <v>电池</v>
          </cell>
          <cell r="I18">
            <v>45345</v>
          </cell>
          <cell r="J18" t="str">
            <v>存量收购</v>
          </cell>
        </row>
        <row r="19">
          <cell r="C19" t="str">
            <v>331000103828</v>
          </cell>
          <cell r="D19" t="str">
            <v>组合开关电源</v>
          </cell>
          <cell r="E19" t="str">
            <v>01220501</v>
          </cell>
          <cell r="F19" t="str">
            <v>012205</v>
          </cell>
          <cell r="G19" t="str">
            <v>电源类</v>
          </cell>
          <cell r="H19" t="str">
            <v>其他配套资产</v>
          </cell>
          <cell r="I19">
            <v>45449</v>
          </cell>
          <cell r="J19" t="str">
            <v>存量收购</v>
          </cell>
        </row>
        <row r="20">
          <cell r="C20" t="str">
            <v>331000103844</v>
          </cell>
          <cell r="D20" t="str">
            <v>蓄电池组</v>
          </cell>
          <cell r="E20" t="str">
            <v>01220101</v>
          </cell>
          <cell r="F20" t="str">
            <v>012201</v>
          </cell>
          <cell r="G20" t="str">
            <v>电池</v>
          </cell>
          <cell r="H20" t="str">
            <v>电池</v>
          </cell>
          <cell r="I20">
            <v>45379</v>
          </cell>
          <cell r="J20" t="str">
            <v>存量收购</v>
          </cell>
        </row>
        <row r="21">
          <cell r="C21" t="str">
            <v>331000103924</v>
          </cell>
          <cell r="D21" t="str">
            <v>蓄电池组</v>
          </cell>
          <cell r="E21" t="str">
            <v>01220101</v>
          </cell>
          <cell r="F21" t="str">
            <v>012201</v>
          </cell>
          <cell r="G21" t="str">
            <v>电池</v>
          </cell>
          <cell r="H21" t="str">
            <v>电池</v>
          </cell>
          <cell r="I21">
            <v>45449</v>
          </cell>
          <cell r="J21" t="str">
            <v>存量收购</v>
          </cell>
        </row>
        <row r="22">
          <cell r="C22" t="str">
            <v>331000104001</v>
          </cell>
          <cell r="D22" t="str">
            <v>组合开关电源</v>
          </cell>
          <cell r="E22" t="str">
            <v>01220501</v>
          </cell>
          <cell r="F22" t="str">
            <v>012205</v>
          </cell>
          <cell r="G22" t="str">
            <v>电源类</v>
          </cell>
          <cell r="H22" t="str">
            <v>其他配套资产</v>
          </cell>
          <cell r="I22">
            <v>45397</v>
          </cell>
          <cell r="J22" t="str">
            <v>存量收购</v>
          </cell>
        </row>
        <row r="23">
          <cell r="C23" t="str">
            <v>331000104199</v>
          </cell>
          <cell r="D23" t="str">
            <v>组合开关电源</v>
          </cell>
          <cell r="E23" t="str">
            <v>01220501</v>
          </cell>
          <cell r="F23" t="str">
            <v>012205</v>
          </cell>
          <cell r="G23" t="str">
            <v>电源类</v>
          </cell>
          <cell r="H23" t="str">
            <v>其他配套资产</v>
          </cell>
          <cell r="I23">
            <v>45397</v>
          </cell>
          <cell r="J23" t="str">
            <v>存量收购</v>
          </cell>
        </row>
        <row r="24">
          <cell r="C24" t="str">
            <v>331000105177</v>
          </cell>
          <cell r="D24" t="str">
            <v>动力及环境监控单元</v>
          </cell>
          <cell r="E24" t="str">
            <v>01230301</v>
          </cell>
          <cell r="F24" t="str">
            <v>012303</v>
          </cell>
          <cell r="G24" t="str">
            <v>动环</v>
          </cell>
          <cell r="H24" t="str">
            <v>其他配套资产</v>
          </cell>
          <cell r="I24">
            <v>45460</v>
          </cell>
          <cell r="J24" t="str">
            <v>存量收购</v>
          </cell>
        </row>
        <row r="25">
          <cell r="C25" t="str">
            <v>331000105208</v>
          </cell>
          <cell r="D25" t="str">
            <v>动力及环境监控单元</v>
          </cell>
          <cell r="E25" t="str">
            <v>01230301</v>
          </cell>
          <cell r="F25" t="str">
            <v>012303</v>
          </cell>
          <cell r="G25" t="str">
            <v>动环</v>
          </cell>
          <cell r="H25" t="str">
            <v>其他配套资产</v>
          </cell>
          <cell r="I25">
            <v>45460</v>
          </cell>
          <cell r="J25" t="str">
            <v>存量收购</v>
          </cell>
        </row>
        <row r="26">
          <cell r="C26" t="str">
            <v>331000105696</v>
          </cell>
          <cell r="D26" t="str">
            <v>1KV以下电力电缆</v>
          </cell>
          <cell r="E26" t="str">
            <v>01610102</v>
          </cell>
          <cell r="F26" t="str">
            <v>016101</v>
          </cell>
          <cell r="G26" t="str">
            <v>通用资产-电力电缆</v>
          </cell>
          <cell r="H26" t="str">
            <v>其他配套资产</v>
          </cell>
        </row>
        <row r="26">
          <cell r="J26" t="str">
            <v>存量收购</v>
          </cell>
        </row>
        <row r="27">
          <cell r="C27" t="str">
            <v>331000106789</v>
          </cell>
          <cell r="D27" t="str">
            <v>交流配电箱</v>
          </cell>
          <cell r="E27" t="str">
            <v>01220302</v>
          </cell>
          <cell r="F27" t="str">
            <v>012203</v>
          </cell>
          <cell r="G27" t="str">
            <v>电源类</v>
          </cell>
          <cell r="H27" t="str">
            <v>其他配套资产</v>
          </cell>
          <cell r="I27">
            <v>45460</v>
          </cell>
          <cell r="J27" t="str">
            <v>存量收购</v>
          </cell>
        </row>
        <row r="28">
          <cell r="C28" t="str">
            <v>331000107399</v>
          </cell>
          <cell r="D28" t="str">
            <v>蓄电池组</v>
          </cell>
          <cell r="E28" t="str">
            <v>01220101</v>
          </cell>
          <cell r="F28" t="str">
            <v>012201</v>
          </cell>
          <cell r="G28" t="str">
            <v>电池</v>
          </cell>
          <cell r="H28" t="str">
            <v>电池</v>
          </cell>
          <cell r="I28">
            <v>45345</v>
          </cell>
          <cell r="J28" t="str">
            <v>存量收购</v>
          </cell>
        </row>
        <row r="29">
          <cell r="C29" t="str">
            <v>331000107401</v>
          </cell>
          <cell r="D29" t="str">
            <v>蓄电池组</v>
          </cell>
          <cell r="E29" t="str">
            <v>01220101</v>
          </cell>
          <cell r="F29" t="str">
            <v>012201</v>
          </cell>
          <cell r="G29" t="str">
            <v>电池</v>
          </cell>
          <cell r="H29" t="str">
            <v>电池</v>
          </cell>
          <cell r="I29">
            <v>45345</v>
          </cell>
          <cell r="J29" t="str">
            <v>存量收购</v>
          </cell>
        </row>
        <row r="30">
          <cell r="C30" t="str">
            <v>331000107664</v>
          </cell>
          <cell r="D30" t="str">
            <v>组合开关电源</v>
          </cell>
          <cell r="E30" t="str">
            <v>01220501</v>
          </cell>
          <cell r="F30" t="str">
            <v>012205</v>
          </cell>
          <cell r="G30" t="str">
            <v>电源类</v>
          </cell>
          <cell r="H30" t="str">
            <v>其他配套资产</v>
          </cell>
          <cell r="I30">
            <v>45460</v>
          </cell>
          <cell r="J30" t="str">
            <v>存量收购</v>
          </cell>
        </row>
        <row r="31">
          <cell r="C31" t="str">
            <v>331000107769</v>
          </cell>
          <cell r="D31" t="str">
            <v>蓄电池组</v>
          </cell>
          <cell r="E31" t="str">
            <v>01220101</v>
          </cell>
          <cell r="F31" t="str">
            <v>012201</v>
          </cell>
          <cell r="G31" t="str">
            <v>电池</v>
          </cell>
          <cell r="H31" t="str">
            <v>电池</v>
          </cell>
          <cell r="I31">
            <v>45345</v>
          </cell>
          <cell r="J31" t="str">
            <v>存量收购</v>
          </cell>
        </row>
        <row r="32">
          <cell r="C32" t="str">
            <v>331000108178</v>
          </cell>
          <cell r="D32" t="str">
            <v>1KV以下电力电缆</v>
          </cell>
          <cell r="E32" t="str">
            <v>01610102</v>
          </cell>
          <cell r="F32" t="str">
            <v>016101</v>
          </cell>
          <cell r="G32" t="str">
            <v>通用资产-电力电缆</v>
          </cell>
          <cell r="H32" t="str">
            <v>其他配套资产</v>
          </cell>
        </row>
        <row r="32">
          <cell r="J32" t="str">
            <v>存量收购</v>
          </cell>
        </row>
        <row r="33">
          <cell r="C33" t="str">
            <v>331000108284</v>
          </cell>
          <cell r="D33" t="str">
            <v>变压器</v>
          </cell>
          <cell r="E33" t="str">
            <v>01240501</v>
          </cell>
          <cell r="F33" t="str">
            <v>012405</v>
          </cell>
          <cell r="G33" t="str">
            <v>外市电</v>
          </cell>
          <cell r="H33" t="str">
            <v>其他配套资产</v>
          </cell>
          <cell r="I33">
            <v>45439</v>
          </cell>
          <cell r="J33" t="str">
            <v>存量收购</v>
          </cell>
        </row>
        <row r="34">
          <cell r="C34" t="str">
            <v>331000108557</v>
          </cell>
          <cell r="D34" t="str">
            <v>组合开关电源</v>
          </cell>
          <cell r="E34" t="str">
            <v>01220501</v>
          </cell>
          <cell r="F34" t="str">
            <v>012205</v>
          </cell>
          <cell r="G34" t="str">
            <v>电源类</v>
          </cell>
          <cell r="H34" t="str">
            <v>其他配套资产</v>
          </cell>
          <cell r="I34">
            <v>45329</v>
          </cell>
          <cell r="J34" t="str">
            <v>存量收购</v>
          </cell>
        </row>
        <row r="35">
          <cell r="C35" t="str">
            <v>331000108609</v>
          </cell>
          <cell r="D35" t="str">
            <v>组合开关电源</v>
          </cell>
          <cell r="E35" t="str">
            <v>01220501</v>
          </cell>
          <cell r="F35" t="str">
            <v>012205</v>
          </cell>
          <cell r="G35" t="str">
            <v>电源类</v>
          </cell>
          <cell r="H35" t="str">
            <v>其他配套资产</v>
          </cell>
          <cell r="I35">
            <v>45460</v>
          </cell>
          <cell r="J35" t="str">
            <v>存量收购</v>
          </cell>
        </row>
        <row r="36">
          <cell r="C36" t="str">
            <v>331000108842</v>
          </cell>
          <cell r="D36" t="str">
            <v>蓄电池组</v>
          </cell>
          <cell r="E36" t="str">
            <v>01220101</v>
          </cell>
          <cell r="F36" t="str">
            <v>012201</v>
          </cell>
          <cell r="G36" t="str">
            <v>电池</v>
          </cell>
          <cell r="H36" t="str">
            <v>电池</v>
          </cell>
          <cell r="I36">
            <v>45449</v>
          </cell>
          <cell r="J36" t="str">
            <v>存量收购</v>
          </cell>
        </row>
        <row r="37">
          <cell r="C37" t="str">
            <v>331000108953</v>
          </cell>
          <cell r="D37" t="str">
            <v>组合开关电源</v>
          </cell>
          <cell r="E37" t="str">
            <v>01220501</v>
          </cell>
          <cell r="F37" t="str">
            <v>012205</v>
          </cell>
          <cell r="G37" t="str">
            <v>电源类</v>
          </cell>
          <cell r="H37" t="str">
            <v>其他配套资产</v>
          </cell>
          <cell r="I37">
            <v>45404</v>
          </cell>
          <cell r="J37" t="str">
            <v>存量收购</v>
          </cell>
        </row>
        <row r="38">
          <cell r="C38" t="str">
            <v>331000109260</v>
          </cell>
          <cell r="D38" t="str">
            <v>组合开关电源</v>
          </cell>
          <cell r="E38" t="str">
            <v>01220501</v>
          </cell>
          <cell r="F38" t="str">
            <v>012205</v>
          </cell>
          <cell r="G38" t="str">
            <v>电源类</v>
          </cell>
          <cell r="H38" t="str">
            <v>其他配套资产</v>
          </cell>
          <cell r="I38">
            <v>45460</v>
          </cell>
          <cell r="J38" t="str">
            <v>存量收购</v>
          </cell>
        </row>
        <row r="39">
          <cell r="C39" t="str">
            <v>331000109430</v>
          </cell>
          <cell r="D39" t="str">
            <v>组合开关电源</v>
          </cell>
          <cell r="E39" t="str">
            <v>01220501</v>
          </cell>
          <cell r="F39" t="str">
            <v>012205</v>
          </cell>
          <cell r="G39" t="str">
            <v>电源类</v>
          </cell>
          <cell r="H39" t="str">
            <v>其他配套资产</v>
          </cell>
          <cell r="I39">
            <v>45404</v>
          </cell>
          <cell r="J39" t="str">
            <v>存量收购</v>
          </cell>
        </row>
        <row r="40">
          <cell r="C40" t="str">
            <v>331000109447</v>
          </cell>
          <cell r="D40" t="str">
            <v>蓄电池组</v>
          </cell>
          <cell r="E40" t="str">
            <v>01220101</v>
          </cell>
          <cell r="F40" t="str">
            <v>012201</v>
          </cell>
          <cell r="G40" t="str">
            <v>电池</v>
          </cell>
          <cell r="H40" t="str">
            <v>电池</v>
          </cell>
          <cell r="I40">
            <v>45362</v>
          </cell>
          <cell r="J40" t="str">
            <v>存量收购</v>
          </cell>
        </row>
        <row r="41">
          <cell r="C41" t="str">
            <v>331000109600</v>
          </cell>
          <cell r="D41" t="str">
            <v>蓄电池组</v>
          </cell>
          <cell r="E41" t="str">
            <v>01220101</v>
          </cell>
          <cell r="F41" t="str">
            <v>012201</v>
          </cell>
          <cell r="G41" t="str">
            <v>电池</v>
          </cell>
          <cell r="H41" t="str">
            <v>电池</v>
          </cell>
          <cell r="I41">
            <v>45449</v>
          </cell>
          <cell r="J41" t="str">
            <v>存量收购</v>
          </cell>
        </row>
        <row r="42">
          <cell r="C42" t="str">
            <v>331000109707</v>
          </cell>
          <cell r="D42" t="str">
            <v>组合开关电源</v>
          </cell>
          <cell r="E42" t="str">
            <v>01220501</v>
          </cell>
          <cell r="F42" t="str">
            <v>012205</v>
          </cell>
          <cell r="G42" t="str">
            <v>电源类</v>
          </cell>
          <cell r="H42" t="str">
            <v>其他配套资产</v>
          </cell>
          <cell r="I42">
            <v>45460</v>
          </cell>
          <cell r="J42" t="str">
            <v>存量收购</v>
          </cell>
        </row>
        <row r="43">
          <cell r="C43" t="str">
            <v>331000109734</v>
          </cell>
          <cell r="D43" t="str">
            <v>组合开关电源</v>
          </cell>
          <cell r="E43" t="str">
            <v>01220501</v>
          </cell>
          <cell r="F43" t="str">
            <v>012205</v>
          </cell>
          <cell r="G43" t="str">
            <v>电源类</v>
          </cell>
          <cell r="H43" t="str">
            <v>其他配套资产</v>
          </cell>
        </row>
        <row r="43">
          <cell r="J43" t="str">
            <v>存量收购</v>
          </cell>
        </row>
        <row r="44">
          <cell r="C44" t="str">
            <v>331000109829</v>
          </cell>
          <cell r="D44" t="str">
            <v>组合开关电源</v>
          </cell>
          <cell r="E44" t="str">
            <v>01220501</v>
          </cell>
          <cell r="F44" t="str">
            <v>012205</v>
          </cell>
          <cell r="G44" t="str">
            <v>电源类</v>
          </cell>
          <cell r="H44" t="str">
            <v>其他配套资产</v>
          </cell>
          <cell r="I44">
            <v>45460</v>
          </cell>
          <cell r="J44" t="str">
            <v>存量收购</v>
          </cell>
        </row>
        <row r="45">
          <cell r="C45" t="str">
            <v>331000110108</v>
          </cell>
          <cell r="D45" t="str">
            <v>通用空调</v>
          </cell>
          <cell r="E45" t="str">
            <v>01230102</v>
          </cell>
          <cell r="F45" t="str">
            <v>012301</v>
          </cell>
          <cell r="G45" t="str">
            <v>空调</v>
          </cell>
          <cell r="H45" t="str">
            <v>其他配套资产</v>
          </cell>
          <cell r="I45">
            <v>45449</v>
          </cell>
          <cell r="J45" t="str">
            <v>存量收购</v>
          </cell>
        </row>
        <row r="46">
          <cell r="C46" t="str">
            <v>331000110119</v>
          </cell>
          <cell r="D46" t="str">
            <v>通用空调</v>
          </cell>
          <cell r="E46" t="str">
            <v>01230102</v>
          </cell>
          <cell r="F46" t="str">
            <v>012301</v>
          </cell>
          <cell r="G46" t="str">
            <v>空调</v>
          </cell>
          <cell r="H46" t="str">
            <v>其他配套资产</v>
          </cell>
          <cell r="I46">
            <v>45449</v>
          </cell>
          <cell r="J46" t="str">
            <v>存量收购</v>
          </cell>
        </row>
        <row r="47">
          <cell r="C47" t="str">
            <v>331000110170</v>
          </cell>
          <cell r="D47" t="str">
            <v>分体空调</v>
          </cell>
          <cell r="E47" t="str">
            <v>01230101</v>
          </cell>
          <cell r="F47" t="str">
            <v>012301</v>
          </cell>
          <cell r="G47" t="str">
            <v>空调</v>
          </cell>
          <cell r="H47" t="str">
            <v>其他配套资产</v>
          </cell>
          <cell r="I47">
            <v>45407</v>
          </cell>
          <cell r="J47" t="str">
            <v>存量收购</v>
          </cell>
        </row>
        <row r="48">
          <cell r="C48" t="str">
            <v>331000110171</v>
          </cell>
          <cell r="D48" t="str">
            <v>分体空调</v>
          </cell>
          <cell r="E48" t="str">
            <v>01230101</v>
          </cell>
          <cell r="F48" t="str">
            <v>012301</v>
          </cell>
          <cell r="G48" t="str">
            <v>空调</v>
          </cell>
          <cell r="H48" t="str">
            <v>其他配套资产</v>
          </cell>
          <cell r="I48">
            <v>45407</v>
          </cell>
          <cell r="J48" t="str">
            <v>存量收购</v>
          </cell>
        </row>
        <row r="49">
          <cell r="C49" t="str">
            <v>331000110176</v>
          </cell>
          <cell r="D49" t="str">
            <v>通用空调</v>
          </cell>
          <cell r="E49" t="str">
            <v>01230102</v>
          </cell>
          <cell r="F49" t="str">
            <v>012301</v>
          </cell>
          <cell r="G49" t="str">
            <v>空调</v>
          </cell>
          <cell r="H49" t="str">
            <v>其他配套资产</v>
          </cell>
          <cell r="I49">
            <v>45449</v>
          </cell>
          <cell r="J49" t="str">
            <v>存量收购</v>
          </cell>
        </row>
        <row r="50">
          <cell r="C50" t="str">
            <v>331000110186</v>
          </cell>
          <cell r="D50" t="str">
            <v>通用空调</v>
          </cell>
          <cell r="E50" t="str">
            <v>01230102</v>
          </cell>
          <cell r="F50" t="str">
            <v>012301</v>
          </cell>
          <cell r="G50" t="str">
            <v>空调</v>
          </cell>
          <cell r="H50" t="str">
            <v>其他配套资产</v>
          </cell>
          <cell r="I50">
            <v>45449</v>
          </cell>
          <cell r="J50" t="str">
            <v>存量收购</v>
          </cell>
        </row>
        <row r="51">
          <cell r="C51" t="str">
            <v>331000110189</v>
          </cell>
          <cell r="D51" t="str">
            <v>专用空调</v>
          </cell>
          <cell r="E51" t="str">
            <v>01230104</v>
          </cell>
          <cell r="F51" t="str">
            <v>012301</v>
          </cell>
          <cell r="G51" t="str">
            <v>空调</v>
          </cell>
          <cell r="H51" t="str">
            <v>其他配套资产</v>
          </cell>
          <cell r="I51">
            <v>45407</v>
          </cell>
          <cell r="J51" t="str">
            <v>存量收购</v>
          </cell>
        </row>
        <row r="52">
          <cell r="C52" t="str">
            <v>331000110240</v>
          </cell>
          <cell r="D52" t="str">
            <v>专用空调</v>
          </cell>
          <cell r="E52" t="str">
            <v>01230104</v>
          </cell>
          <cell r="F52" t="str">
            <v>012301</v>
          </cell>
          <cell r="G52" t="str">
            <v>空调</v>
          </cell>
          <cell r="H52" t="str">
            <v>其他配套资产</v>
          </cell>
          <cell r="I52">
            <v>45407</v>
          </cell>
          <cell r="J52" t="str">
            <v>存量收购</v>
          </cell>
        </row>
        <row r="53">
          <cell r="C53" t="str">
            <v>331000110286</v>
          </cell>
          <cell r="D53" t="str">
            <v>专用空调</v>
          </cell>
          <cell r="E53" t="str">
            <v>01230104</v>
          </cell>
          <cell r="F53" t="str">
            <v>012301</v>
          </cell>
          <cell r="G53" t="str">
            <v>空调</v>
          </cell>
          <cell r="H53" t="str">
            <v>其他配套资产</v>
          </cell>
          <cell r="I53">
            <v>45407</v>
          </cell>
          <cell r="J53" t="str">
            <v>存量收购</v>
          </cell>
        </row>
        <row r="54">
          <cell r="C54" t="str">
            <v>331000110290</v>
          </cell>
          <cell r="D54" t="str">
            <v>分体空调</v>
          </cell>
          <cell r="E54" t="str">
            <v>01230101</v>
          </cell>
          <cell r="F54" t="str">
            <v>012301</v>
          </cell>
          <cell r="G54" t="str">
            <v>空调</v>
          </cell>
          <cell r="H54" t="str">
            <v>其他配套资产</v>
          </cell>
          <cell r="I54">
            <v>45407</v>
          </cell>
          <cell r="J54" t="str">
            <v>存量收购</v>
          </cell>
        </row>
        <row r="55">
          <cell r="C55" t="str">
            <v>331000110291</v>
          </cell>
          <cell r="D55" t="str">
            <v>分体空调</v>
          </cell>
          <cell r="E55" t="str">
            <v>01230101</v>
          </cell>
          <cell r="F55" t="str">
            <v>012301</v>
          </cell>
          <cell r="G55" t="str">
            <v>空调</v>
          </cell>
          <cell r="H55" t="str">
            <v>其他配套资产</v>
          </cell>
          <cell r="I55">
            <v>45449</v>
          </cell>
          <cell r="J55" t="str">
            <v>存量收购</v>
          </cell>
        </row>
        <row r="56">
          <cell r="C56" t="str">
            <v>331000110323</v>
          </cell>
          <cell r="D56" t="str">
            <v>分体空调</v>
          </cell>
          <cell r="E56" t="str">
            <v>01230101</v>
          </cell>
          <cell r="F56" t="str">
            <v>012301</v>
          </cell>
          <cell r="G56" t="str">
            <v>空调</v>
          </cell>
          <cell r="H56" t="str">
            <v>其他配套资产</v>
          </cell>
          <cell r="I56">
            <v>45449</v>
          </cell>
          <cell r="J56" t="str">
            <v>存量收购</v>
          </cell>
        </row>
        <row r="57">
          <cell r="C57" t="str">
            <v>331000110324</v>
          </cell>
          <cell r="D57" t="str">
            <v>专用空调</v>
          </cell>
          <cell r="E57" t="str">
            <v>01230104</v>
          </cell>
          <cell r="F57" t="str">
            <v>012301</v>
          </cell>
          <cell r="G57" t="str">
            <v>空调</v>
          </cell>
          <cell r="H57" t="str">
            <v>其他配套资产</v>
          </cell>
          <cell r="I57">
            <v>45407</v>
          </cell>
          <cell r="J57" t="str">
            <v>存量收购</v>
          </cell>
        </row>
        <row r="58">
          <cell r="C58" t="str">
            <v>331000110349</v>
          </cell>
          <cell r="D58" t="str">
            <v>专用空调</v>
          </cell>
          <cell r="E58" t="str">
            <v>01230104</v>
          </cell>
          <cell r="F58" t="str">
            <v>012301</v>
          </cell>
          <cell r="G58" t="str">
            <v>空调</v>
          </cell>
          <cell r="H58" t="str">
            <v>其他配套资产</v>
          </cell>
          <cell r="I58">
            <v>45404</v>
          </cell>
          <cell r="J58" t="str">
            <v>存量收购</v>
          </cell>
        </row>
        <row r="59">
          <cell r="C59" t="str">
            <v>331000110366</v>
          </cell>
          <cell r="D59" t="str">
            <v>分体空调</v>
          </cell>
          <cell r="E59" t="str">
            <v>01230101</v>
          </cell>
          <cell r="F59" t="str">
            <v>012301</v>
          </cell>
          <cell r="G59" t="str">
            <v>空调</v>
          </cell>
          <cell r="H59" t="str">
            <v>其他配套资产</v>
          </cell>
          <cell r="I59">
            <v>45404</v>
          </cell>
          <cell r="J59" t="str">
            <v>存量收购</v>
          </cell>
        </row>
        <row r="60">
          <cell r="C60" t="str">
            <v>331000110380</v>
          </cell>
          <cell r="D60" t="str">
            <v>分体空调</v>
          </cell>
          <cell r="E60" t="str">
            <v>01230101</v>
          </cell>
          <cell r="F60" t="str">
            <v>012301</v>
          </cell>
          <cell r="G60" t="str">
            <v>空调</v>
          </cell>
          <cell r="H60" t="str">
            <v>其他配套资产</v>
          </cell>
          <cell r="I60">
            <v>45449</v>
          </cell>
          <cell r="J60" t="str">
            <v>存量收购</v>
          </cell>
        </row>
        <row r="61">
          <cell r="C61" t="str">
            <v>331000110412</v>
          </cell>
          <cell r="D61" t="str">
            <v>专用空调</v>
          </cell>
          <cell r="E61" t="str">
            <v>01230104</v>
          </cell>
          <cell r="F61" t="str">
            <v>012301</v>
          </cell>
          <cell r="G61" t="str">
            <v>空调</v>
          </cell>
          <cell r="H61" t="str">
            <v>其他配套资产</v>
          </cell>
        </row>
        <row r="61">
          <cell r="J61" t="str">
            <v>存量收购</v>
          </cell>
        </row>
        <row r="62">
          <cell r="C62" t="str">
            <v>331000110414</v>
          </cell>
          <cell r="D62" t="str">
            <v>专用空调</v>
          </cell>
          <cell r="E62" t="str">
            <v>01230104</v>
          </cell>
          <cell r="F62" t="str">
            <v>012301</v>
          </cell>
          <cell r="G62" t="str">
            <v>空调</v>
          </cell>
          <cell r="H62" t="str">
            <v>其他配套资产</v>
          </cell>
        </row>
        <row r="62">
          <cell r="J62" t="str">
            <v>存量收购</v>
          </cell>
        </row>
        <row r="63">
          <cell r="C63" t="str">
            <v>331000110460</v>
          </cell>
          <cell r="D63" t="str">
            <v>空调-普通空调×</v>
          </cell>
          <cell r="E63" t="str">
            <v>01230102</v>
          </cell>
          <cell r="F63" t="str">
            <v>012301</v>
          </cell>
          <cell r="G63" t="str">
            <v>空调</v>
          </cell>
          <cell r="H63" t="str">
            <v>其他配套资产</v>
          </cell>
          <cell r="I63">
            <v>45449</v>
          </cell>
          <cell r="J63" t="str">
            <v>存量收购</v>
          </cell>
        </row>
        <row r="64">
          <cell r="C64" t="str">
            <v>331000110475</v>
          </cell>
          <cell r="D64" t="str">
            <v>分体空调</v>
          </cell>
          <cell r="E64" t="str">
            <v>01230101</v>
          </cell>
          <cell r="F64" t="str">
            <v>012301</v>
          </cell>
          <cell r="G64" t="str">
            <v>空调</v>
          </cell>
          <cell r="H64" t="str">
            <v>其他配套资产</v>
          </cell>
          <cell r="I64">
            <v>45449</v>
          </cell>
          <cell r="J64" t="str">
            <v>存量收购</v>
          </cell>
        </row>
        <row r="65">
          <cell r="C65" t="str">
            <v>331000110476</v>
          </cell>
          <cell r="D65" t="str">
            <v>分体空调</v>
          </cell>
          <cell r="E65" t="str">
            <v>01230101</v>
          </cell>
          <cell r="F65" t="str">
            <v>012301</v>
          </cell>
          <cell r="G65" t="str">
            <v>空调</v>
          </cell>
          <cell r="H65" t="str">
            <v>其他配套资产</v>
          </cell>
          <cell r="I65">
            <v>45449</v>
          </cell>
          <cell r="J65" t="str">
            <v>存量收购</v>
          </cell>
        </row>
        <row r="66">
          <cell r="C66" t="str">
            <v>331000110637</v>
          </cell>
          <cell r="D66" t="str">
            <v>专用空调</v>
          </cell>
          <cell r="E66" t="str">
            <v>01230104</v>
          </cell>
          <cell r="F66" t="str">
            <v>012301</v>
          </cell>
          <cell r="G66" t="str">
            <v>空调</v>
          </cell>
          <cell r="H66" t="str">
            <v>其他配套资产</v>
          </cell>
          <cell r="I66">
            <v>45449</v>
          </cell>
          <cell r="J66" t="str">
            <v>存量收购</v>
          </cell>
        </row>
        <row r="67">
          <cell r="C67" t="str">
            <v>331000110661</v>
          </cell>
          <cell r="D67" t="str">
            <v>专用空调</v>
          </cell>
          <cell r="E67" t="str">
            <v>01230104</v>
          </cell>
          <cell r="F67" t="str">
            <v>012301</v>
          </cell>
          <cell r="G67" t="str">
            <v>空调</v>
          </cell>
          <cell r="H67" t="str">
            <v>其他配套资产</v>
          </cell>
          <cell r="I67">
            <v>45449</v>
          </cell>
          <cell r="J67" t="str">
            <v>存量收购</v>
          </cell>
        </row>
        <row r="68">
          <cell r="C68" t="str">
            <v>331000110685</v>
          </cell>
          <cell r="D68" t="str">
            <v>专用空调</v>
          </cell>
          <cell r="E68" t="str">
            <v>01230104</v>
          </cell>
          <cell r="F68" t="str">
            <v>012301</v>
          </cell>
          <cell r="G68" t="str">
            <v>空调</v>
          </cell>
          <cell r="H68" t="str">
            <v>其他配套资产</v>
          </cell>
          <cell r="I68">
            <v>45449</v>
          </cell>
          <cell r="J68" t="str">
            <v>存量收购</v>
          </cell>
        </row>
        <row r="69">
          <cell r="C69" t="str">
            <v>331000110689</v>
          </cell>
          <cell r="D69" t="str">
            <v>专用空调</v>
          </cell>
          <cell r="E69" t="str">
            <v>01230104</v>
          </cell>
          <cell r="F69" t="str">
            <v>012301</v>
          </cell>
          <cell r="G69" t="str">
            <v>空调</v>
          </cell>
          <cell r="H69" t="str">
            <v>其他配套资产</v>
          </cell>
          <cell r="I69">
            <v>45449</v>
          </cell>
          <cell r="J69" t="str">
            <v>存量收购</v>
          </cell>
        </row>
        <row r="70">
          <cell r="C70" t="str">
            <v>331000110738</v>
          </cell>
          <cell r="D70" t="str">
            <v>分体空调</v>
          </cell>
          <cell r="E70" t="str">
            <v>01230101</v>
          </cell>
          <cell r="F70" t="str">
            <v>012301</v>
          </cell>
          <cell r="G70" t="str">
            <v>空调</v>
          </cell>
          <cell r="H70" t="str">
            <v>其他配套资产</v>
          </cell>
          <cell r="I70">
            <v>45449</v>
          </cell>
          <cell r="J70" t="str">
            <v>存量收购</v>
          </cell>
        </row>
        <row r="71">
          <cell r="C71" t="str">
            <v>331000110750</v>
          </cell>
          <cell r="D71" t="str">
            <v>分体一对一空调</v>
          </cell>
          <cell r="E71" t="str">
            <v>01230101</v>
          </cell>
          <cell r="F71" t="str">
            <v>012301</v>
          </cell>
          <cell r="G71" t="str">
            <v>空调</v>
          </cell>
          <cell r="H71" t="str">
            <v>其他配套资产</v>
          </cell>
          <cell r="I71">
            <v>45449</v>
          </cell>
          <cell r="J71" t="str">
            <v>存量收购</v>
          </cell>
        </row>
        <row r="72">
          <cell r="C72" t="str">
            <v>331000110776</v>
          </cell>
          <cell r="D72" t="str">
            <v>通用空调</v>
          </cell>
          <cell r="E72" t="str">
            <v>01230102</v>
          </cell>
          <cell r="F72" t="str">
            <v>012301</v>
          </cell>
          <cell r="G72" t="str">
            <v>空调</v>
          </cell>
          <cell r="H72" t="str">
            <v>其他配套资产</v>
          </cell>
          <cell r="I72">
            <v>45407</v>
          </cell>
          <cell r="J72" t="str">
            <v>存量收购</v>
          </cell>
        </row>
        <row r="73">
          <cell r="C73" t="str">
            <v>331000110800</v>
          </cell>
          <cell r="D73" t="str">
            <v>通用空调</v>
          </cell>
          <cell r="E73" t="str">
            <v>01230102</v>
          </cell>
          <cell r="F73" t="str">
            <v>012301</v>
          </cell>
          <cell r="G73" t="str">
            <v>空调</v>
          </cell>
          <cell r="H73" t="str">
            <v>其他配套资产</v>
          </cell>
          <cell r="I73">
            <v>45449</v>
          </cell>
          <cell r="J73" t="str">
            <v>存量收购</v>
          </cell>
        </row>
        <row r="74">
          <cell r="C74" t="str">
            <v>331000110810</v>
          </cell>
          <cell r="D74" t="str">
            <v>专用空调</v>
          </cell>
          <cell r="E74" t="str">
            <v>01230104</v>
          </cell>
          <cell r="F74" t="str">
            <v>012301</v>
          </cell>
          <cell r="G74" t="str">
            <v>空调</v>
          </cell>
          <cell r="H74" t="str">
            <v>其他配套资产</v>
          </cell>
          <cell r="I74">
            <v>45449</v>
          </cell>
          <cell r="J74" t="str">
            <v>存量收购</v>
          </cell>
        </row>
        <row r="75">
          <cell r="C75" t="str">
            <v>331000111019</v>
          </cell>
          <cell r="D75" t="str">
            <v>分体空调</v>
          </cell>
          <cell r="E75" t="str">
            <v>01230101</v>
          </cell>
          <cell r="F75" t="str">
            <v>012301</v>
          </cell>
          <cell r="G75" t="str">
            <v>空调</v>
          </cell>
          <cell r="H75" t="str">
            <v>其他配套资产</v>
          </cell>
          <cell r="I75">
            <v>45449</v>
          </cell>
          <cell r="J75" t="str">
            <v>存量收购</v>
          </cell>
        </row>
        <row r="76">
          <cell r="C76" t="str">
            <v>331000111125</v>
          </cell>
          <cell r="D76" t="str">
            <v>专用空调</v>
          </cell>
          <cell r="E76" t="str">
            <v>01230104</v>
          </cell>
          <cell r="F76" t="str">
            <v>012301</v>
          </cell>
          <cell r="G76" t="str">
            <v>空调</v>
          </cell>
          <cell r="H76" t="str">
            <v>其他配套资产</v>
          </cell>
          <cell r="I76">
            <v>45449</v>
          </cell>
          <cell r="J76" t="str">
            <v>存量收购</v>
          </cell>
        </row>
        <row r="77">
          <cell r="C77" t="str">
            <v>331000111924</v>
          </cell>
          <cell r="D77" t="str">
            <v>分体空调</v>
          </cell>
          <cell r="E77" t="str">
            <v>01230101</v>
          </cell>
          <cell r="F77" t="str">
            <v>012301</v>
          </cell>
          <cell r="G77" t="str">
            <v>空调</v>
          </cell>
          <cell r="H77" t="str">
            <v>其他配套资产</v>
          </cell>
          <cell r="I77">
            <v>45449</v>
          </cell>
          <cell r="J77" t="str">
            <v>存量收购</v>
          </cell>
        </row>
        <row r="78">
          <cell r="C78" t="str">
            <v>331000111933</v>
          </cell>
          <cell r="D78" t="str">
            <v>通用空调</v>
          </cell>
          <cell r="E78" t="str">
            <v>01230102</v>
          </cell>
          <cell r="F78" t="str">
            <v>012301</v>
          </cell>
          <cell r="G78" t="str">
            <v>空调</v>
          </cell>
          <cell r="H78" t="str">
            <v>其他配套资产</v>
          </cell>
          <cell r="I78">
            <v>45449</v>
          </cell>
          <cell r="J78" t="str">
            <v>存量收购</v>
          </cell>
        </row>
        <row r="79">
          <cell r="C79" t="str">
            <v>331000111960</v>
          </cell>
          <cell r="D79" t="str">
            <v>通用空调</v>
          </cell>
          <cell r="E79" t="str">
            <v>01230102</v>
          </cell>
          <cell r="F79" t="str">
            <v>012301</v>
          </cell>
          <cell r="G79" t="str">
            <v>空调</v>
          </cell>
          <cell r="H79" t="str">
            <v>其他配套资产</v>
          </cell>
          <cell r="I79">
            <v>45449</v>
          </cell>
          <cell r="J79" t="str">
            <v>存量收购</v>
          </cell>
        </row>
        <row r="80">
          <cell r="C80" t="str">
            <v>331000111978</v>
          </cell>
          <cell r="D80" t="str">
            <v>专用空调</v>
          </cell>
          <cell r="E80" t="str">
            <v>01230104</v>
          </cell>
          <cell r="F80" t="str">
            <v>012301</v>
          </cell>
          <cell r="G80" t="str">
            <v>空调</v>
          </cell>
          <cell r="H80" t="str">
            <v>其他配套资产</v>
          </cell>
          <cell r="I80">
            <v>45449</v>
          </cell>
          <cell r="J80" t="str">
            <v>存量收购</v>
          </cell>
        </row>
        <row r="81">
          <cell r="C81" t="str">
            <v>331000112288</v>
          </cell>
          <cell r="D81" t="str">
            <v>1KV以下电力电缆</v>
          </cell>
          <cell r="E81" t="str">
            <v>01610102</v>
          </cell>
          <cell r="F81" t="str">
            <v>016101</v>
          </cell>
          <cell r="G81" t="str">
            <v>通用资产-电力电缆</v>
          </cell>
          <cell r="H81" t="str">
            <v>其他配套资产</v>
          </cell>
        </row>
        <row r="81">
          <cell r="J81" t="str">
            <v>存量收购</v>
          </cell>
        </row>
        <row r="82">
          <cell r="C82" t="str">
            <v>331000115286</v>
          </cell>
          <cell r="D82" t="str">
            <v>组合开关电源</v>
          </cell>
          <cell r="E82" t="str">
            <v>01220501</v>
          </cell>
          <cell r="F82" t="str">
            <v>012205</v>
          </cell>
          <cell r="G82" t="str">
            <v>电源类</v>
          </cell>
          <cell r="H82" t="str">
            <v>其他配套资产</v>
          </cell>
          <cell r="I82">
            <v>45329</v>
          </cell>
          <cell r="J82" t="str">
            <v>存量收购</v>
          </cell>
        </row>
        <row r="83">
          <cell r="C83" t="str">
            <v>331000115542</v>
          </cell>
          <cell r="D83" t="str">
            <v>组合开关电源</v>
          </cell>
          <cell r="E83" t="str">
            <v>01220501</v>
          </cell>
          <cell r="F83" t="str">
            <v>012205</v>
          </cell>
          <cell r="G83" t="str">
            <v>电源类</v>
          </cell>
          <cell r="H83" t="str">
            <v>其他配套资产</v>
          </cell>
          <cell r="I83">
            <v>45397</v>
          </cell>
          <cell r="J83" t="str">
            <v>存量收购</v>
          </cell>
        </row>
        <row r="84">
          <cell r="C84" t="str">
            <v>331000115694</v>
          </cell>
          <cell r="D84" t="str">
            <v>蓄电池组</v>
          </cell>
          <cell r="E84" t="str">
            <v>01220101</v>
          </cell>
          <cell r="F84" t="str">
            <v>012201</v>
          </cell>
          <cell r="G84" t="str">
            <v>电池</v>
          </cell>
          <cell r="H84" t="str">
            <v>电池</v>
          </cell>
          <cell r="I84">
            <v>45345</v>
          </cell>
          <cell r="J84" t="str">
            <v>存量收购</v>
          </cell>
        </row>
        <row r="85">
          <cell r="C85" t="str">
            <v>331000115753</v>
          </cell>
          <cell r="D85" t="str">
            <v>组合开关电源</v>
          </cell>
          <cell r="E85" t="str">
            <v>01220501</v>
          </cell>
          <cell r="F85" t="str">
            <v>012205</v>
          </cell>
          <cell r="G85" t="str">
            <v>电源类</v>
          </cell>
          <cell r="H85" t="str">
            <v>其他配套资产</v>
          </cell>
          <cell r="I85">
            <v>45329</v>
          </cell>
          <cell r="J85" t="str">
            <v>存量收购</v>
          </cell>
        </row>
        <row r="86">
          <cell r="C86" t="str">
            <v>331000115776</v>
          </cell>
          <cell r="D86" t="str">
            <v>组合开关电源</v>
          </cell>
          <cell r="E86" t="str">
            <v>01220501</v>
          </cell>
          <cell r="F86" t="str">
            <v>012205</v>
          </cell>
          <cell r="G86" t="str">
            <v>电源类</v>
          </cell>
          <cell r="H86" t="str">
            <v>其他配套资产</v>
          </cell>
          <cell r="I86">
            <v>45460</v>
          </cell>
          <cell r="J86" t="str">
            <v>存量收购</v>
          </cell>
        </row>
        <row r="87">
          <cell r="C87" t="str">
            <v>331000115899</v>
          </cell>
          <cell r="D87" t="str">
            <v>组合开关电源</v>
          </cell>
          <cell r="E87" t="str">
            <v>01220501</v>
          </cell>
          <cell r="F87" t="str">
            <v>012205</v>
          </cell>
          <cell r="G87" t="str">
            <v>电源类</v>
          </cell>
          <cell r="H87" t="str">
            <v>其他配套资产</v>
          </cell>
          <cell r="I87">
            <v>45460</v>
          </cell>
          <cell r="J87" t="str">
            <v>存量收购</v>
          </cell>
        </row>
        <row r="88">
          <cell r="C88" t="str">
            <v>331000117058</v>
          </cell>
          <cell r="D88" t="str">
            <v>油机转换箱</v>
          </cell>
          <cell r="E88" t="str">
            <v>01220904</v>
          </cell>
          <cell r="F88" t="str">
            <v>012209</v>
          </cell>
          <cell r="G88" t="str">
            <v>发电机</v>
          </cell>
          <cell r="H88" t="str">
            <v>其他配套资产</v>
          </cell>
          <cell r="I88">
            <v>45439</v>
          </cell>
          <cell r="J88" t="str">
            <v>存量收购</v>
          </cell>
        </row>
        <row r="89">
          <cell r="C89" t="str">
            <v>331000117214</v>
          </cell>
          <cell r="D89" t="str">
            <v>蓄电池组</v>
          </cell>
          <cell r="E89" t="str">
            <v>01220101</v>
          </cell>
          <cell r="F89" t="str">
            <v>012201</v>
          </cell>
          <cell r="G89" t="str">
            <v>电池</v>
          </cell>
          <cell r="H89" t="str">
            <v>电池</v>
          </cell>
          <cell r="I89">
            <v>45449</v>
          </cell>
          <cell r="J89" t="str">
            <v>存量收购</v>
          </cell>
        </row>
        <row r="90">
          <cell r="C90" t="str">
            <v>331000117304</v>
          </cell>
          <cell r="D90" t="str">
            <v>蓄电池组</v>
          </cell>
          <cell r="E90" t="str">
            <v>01220101</v>
          </cell>
          <cell r="F90" t="str">
            <v>012201</v>
          </cell>
          <cell r="G90" t="str">
            <v>电池</v>
          </cell>
          <cell r="H90" t="str">
            <v>电池</v>
          </cell>
          <cell r="I90">
            <v>45345</v>
          </cell>
          <cell r="J90" t="str">
            <v>存量收购</v>
          </cell>
        </row>
        <row r="91">
          <cell r="C91" t="str">
            <v>331000117375</v>
          </cell>
          <cell r="D91" t="str">
            <v>组合开关电源</v>
          </cell>
          <cell r="E91" t="str">
            <v>01220501</v>
          </cell>
          <cell r="F91" t="str">
            <v>012205</v>
          </cell>
          <cell r="G91" t="str">
            <v>电源类</v>
          </cell>
          <cell r="H91" t="str">
            <v>其他配套资产</v>
          </cell>
          <cell r="I91">
            <v>45461</v>
          </cell>
          <cell r="J91" t="str">
            <v>存量收购</v>
          </cell>
        </row>
        <row r="92">
          <cell r="C92" t="str">
            <v>331000117649</v>
          </cell>
          <cell r="D92" t="str">
            <v>蓄电池组</v>
          </cell>
          <cell r="E92" t="str">
            <v>01220101</v>
          </cell>
          <cell r="F92" t="str">
            <v>012201</v>
          </cell>
          <cell r="G92" t="str">
            <v>电池</v>
          </cell>
          <cell r="H92" t="str">
            <v>电池</v>
          </cell>
          <cell r="I92">
            <v>45345</v>
          </cell>
          <cell r="J92" t="str">
            <v>存量收购</v>
          </cell>
        </row>
        <row r="93">
          <cell r="C93" t="str">
            <v>331000117684</v>
          </cell>
          <cell r="D93" t="str">
            <v>组合开关电源</v>
          </cell>
          <cell r="E93" t="str">
            <v>01220501</v>
          </cell>
          <cell r="F93" t="str">
            <v>012205</v>
          </cell>
          <cell r="G93" t="str">
            <v>电源类</v>
          </cell>
          <cell r="H93" t="str">
            <v>其他配套资产</v>
          </cell>
          <cell r="I93">
            <v>45397</v>
          </cell>
          <cell r="J93" t="str">
            <v>存量收购</v>
          </cell>
        </row>
        <row r="94">
          <cell r="C94" t="str">
            <v>331000118292</v>
          </cell>
          <cell r="D94" t="str">
            <v>蓄电池组</v>
          </cell>
          <cell r="E94" t="str">
            <v>01220101</v>
          </cell>
          <cell r="F94" t="str">
            <v>012201</v>
          </cell>
          <cell r="G94" t="str">
            <v>电池</v>
          </cell>
          <cell r="H94" t="str">
            <v>电池</v>
          </cell>
          <cell r="I94">
            <v>45345</v>
          </cell>
          <cell r="J94" t="str">
            <v>存量收购</v>
          </cell>
        </row>
        <row r="95">
          <cell r="C95" t="str">
            <v>331000118293</v>
          </cell>
          <cell r="D95" t="str">
            <v>蓄电池组</v>
          </cell>
          <cell r="E95" t="str">
            <v>01220101</v>
          </cell>
          <cell r="F95" t="str">
            <v>012201</v>
          </cell>
          <cell r="G95" t="str">
            <v>电池</v>
          </cell>
          <cell r="H95" t="str">
            <v>电池</v>
          </cell>
          <cell r="I95">
            <v>45345</v>
          </cell>
          <cell r="J95" t="str">
            <v>存量收购</v>
          </cell>
        </row>
        <row r="96">
          <cell r="C96" t="str">
            <v>331000118435</v>
          </cell>
          <cell r="D96" t="str">
            <v>组合开关电源</v>
          </cell>
          <cell r="E96" t="str">
            <v>01220501</v>
          </cell>
          <cell r="F96" t="str">
            <v>012205</v>
          </cell>
          <cell r="G96" t="str">
            <v>电源类</v>
          </cell>
          <cell r="H96" t="str">
            <v>其他配套资产</v>
          </cell>
          <cell r="I96">
            <v>45397</v>
          </cell>
          <cell r="J96" t="str">
            <v>存量收购</v>
          </cell>
        </row>
        <row r="97">
          <cell r="C97" t="str">
            <v>331000118999</v>
          </cell>
          <cell r="D97" t="str">
            <v>组合开关电源</v>
          </cell>
          <cell r="E97" t="str">
            <v>01220501</v>
          </cell>
          <cell r="F97" t="str">
            <v>012205</v>
          </cell>
          <cell r="G97" t="str">
            <v>电源类</v>
          </cell>
          <cell r="H97" t="str">
            <v>其他配套资产</v>
          </cell>
          <cell r="I97">
            <v>45316</v>
          </cell>
          <cell r="J97" t="str">
            <v>存量收购</v>
          </cell>
        </row>
        <row r="98">
          <cell r="C98" t="str">
            <v>331000119152</v>
          </cell>
          <cell r="D98" t="str">
            <v>组合开关电源</v>
          </cell>
          <cell r="E98" t="str">
            <v>01220501</v>
          </cell>
          <cell r="F98" t="str">
            <v>012205</v>
          </cell>
          <cell r="G98" t="str">
            <v>电源类</v>
          </cell>
          <cell r="H98" t="str">
            <v>其他配套资产</v>
          </cell>
          <cell r="I98">
            <v>45404</v>
          </cell>
          <cell r="J98" t="str">
            <v>存量收购</v>
          </cell>
        </row>
        <row r="99">
          <cell r="C99" t="str">
            <v>331000119194</v>
          </cell>
          <cell r="D99" t="str">
            <v>组合开关电源</v>
          </cell>
          <cell r="E99" t="str">
            <v>01220501</v>
          </cell>
          <cell r="F99" t="str">
            <v>012205</v>
          </cell>
          <cell r="G99" t="str">
            <v>电源类</v>
          </cell>
          <cell r="H99" t="str">
            <v>其他配套资产</v>
          </cell>
          <cell r="I99">
            <v>45460</v>
          </cell>
          <cell r="J99" t="str">
            <v>存量收购</v>
          </cell>
        </row>
        <row r="100">
          <cell r="C100" t="str">
            <v>331000119238</v>
          </cell>
          <cell r="D100" t="str">
            <v>蓄电池组</v>
          </cell>
          <cell r="E100" t="str">
            <v>01220101</v>
          </cell>
          <cell r="F100" t="str">
            <v>012201</v>
          </cell>
          <cell r="G100" t="str">
            <v>电池</v>
          </cell>
          <cell r="H100" t="str">
            <v>电池</v>
          </cell>
          <cell r="I100">
            <v>45345</v>
          </cell>
          <cell r="J100" t="str">
            <v>存量收购</v>
          </cell>
        </row>
        <row r="101">
          <cell r="C101" t="str">
            <v>331000119428</v>
          </cell>
          <cell r="D101" t="str">
            <v>组合开关电源</v>
          </cell>
          <cell r="E101" t="str">
            <v>01220501</v>
          </cell>
          <cell r="F101" t="str">
            <v>012205</v>
          </cell>
          <cell r="G101" t="str">
            <v>电源类</v>
          </cell>
          <cell r="H101" t="str">
            <v>其他配套资产</v>
          </cell>
          <cell r="I101">
            <v>45404</v>
          </cell>
          <cell r="J101" t="str">
            <v>存量收购</v>
          </cell>
        </row>
        <row r="102">
          <cell r="C102" t="str">
            <v>331000119514</v>
          </cell>
          <cell r="D102" t="str">
            <v>组合开关电源</v>
          </cell>
          <cell r="E102" t="str">
            <v>01220501</v>
          </cell>
          <cell r="F102" t="str">
            <v>012205</v>
          </cell>
          <cell r="G102" t="str">
            <v>电源类</v>
          </cell>
          <cell r="H102" t="str">
            <v>其他配套资产</v>
          </cell>
          <cell r="I102">
            <v>45439</v>
          </cell>
          <cell r="J102" t="str">
            <v>存量收购</v>
          </cell>
        </row>
        <row r="103">
          <cell r="C103" t="str">
            <v>331000119578</v>
          </cell>
          <cell r="D103" t="str">
            <v>组合开关电源</v>
          </cell>
          <cell r="E103" t="str">
            <v>01220501</v>
          </cell>
          <cell r="F103" t="str">
            <v>012205</v>
          </cell>
          <cell r="G103" t="str">
            <v>电源类</v>
          </cell>
          <cell r="H103" t="str">
            <v>其他配套资产</v>
          </cell>
          <cell r="I103">
            <v>45316</v>
          </cell>
          <cell r="J103" t="str">
            <v>存量收购</v>
          </cell>
        </row>
        <row r="104">
          <cell r="C104" t="str">
            <v>331000119627</v>
          </cell>
          <cell r="D104" t="str">
            <v>组合开关电源</v>
          </cell>
          <cell r="E104" t="str">
            <v>01220501</v>
          </cell>
          <cell r="F104" t="str">
            <v>012205</v>
          </cell>
          <cell r="G104" t="str">
            <v>电源类</v>
          </cell>
          <cell r="H104" t="str">
            <v>其他配套资产</v>
          </cell>
          <cell r="I104">
            <v>45461</v>
          </cell>
          <cell r="J104" t="str">
            <v>存量收购</v>
          </cell>
        </row>
        <row r="105">
          <cell r="C105" t="str">
            <v>331000119750</v>
          </cell>
          <cell r="D105" t="str">
            <v>专用空调</v>
          </cell>
          <cell r="E105" t="str">
            <v>01230104</v>
          </cell>
          <cell r="F105" t="str">
            <v>012301</v>
          </cell>
          <cell r="G105" t="str">
            <v>空调</v>
          </cell>
          <cell r="H105" t="str">
            <v>其他配套资产</v>
          </cell>
          <cell r="I105">
            <v>45449</v>
          </cell>
          <cell r="J105" t="str">
            <v>存量收购</v>
          </cell>
        </row>
        <row r="106">
          <cell r="C106" t="str">
            <v>331000119871</v>
          </cell>
          <cell r="D106" t="str">
            <v>专用空调</v>
          </cell>
          <cell r="E106" t="str">
            <v>01230104</v>
          </cell>
          <cell r="F106" t="str">
            <v>012301</v>
          </cell>
          <cell r="G106" t="str">
            <v>空调</v>
          </cell>
          <cell r="H106" t="str">
            <v>其他配套资产</v>
          </cell>
          <cell r="I106">
            <v>45449</v>
          </cell>
          <cell r="J106" t="str">
            <v>存量收购</v>
          </cell>
        </row>
        <row r="107">
          <cell r="C107" t="str">
            <v>331000120017</v>
          </cell>
          <cell r="D107" t="str">
            <v>专用空调</v>
          </cell>
          <cell r="E107" t="str">
            <v>01230104</v>
          </cell>
          <cell r="F107" t="str">
            <v>012301</v>
          </cell>
          <cell r="G107" t="str">
            <v>空调</v>
          </cell>
          <cell r="H107" t="str">
            <v>其他配套资产</v>
          </cell>
          <cell r="I107">
            <v>45449</v>
          </cell>
          <cell r="J107" t="str">
            <v>存量收购</v>
          </cell>
        </row>
        <row r="108">
          <cell r="C108" t="str">
            <v>331000120023</v>
          </cell>
          <cell r="D108" t="str">
            <v>专用空调</v>
          </cell>
          <cell r="E108" t="str">
            <v>01230104</v>
          </cell>
          <cell r="F108" t="str">
            <v>012301</v>
          </cell>
          <cell r="G108" t="str">
            <v>空调</v>
          </cell>
          <cell r="H108" t="str">
            <v>其他配套资产</v>
          </cell>
          <cell r="I108">
            <v>45407</v>
          </cell>
          <cell r="J108" t="str">
            <v>存量收购</v>
          </cell>
        </row>
        <row r="109">
          <cell r="C109" t="str">
            <v>331000120033</v>
          </cell>
          <cell r="D109" t="str">
            <v>专用空调</v>
          </cell>
          <cell r="E109" t="str">
            <v>01230104</v>
          </cell>
          <cell r="F109" t="str">
            <v>012301</v>
          </cell>
          <cell r="G109" t="str">
            <v>空调</v>
          </cell>
          <cell r="H109" t="str">
            <v>其他配套资产</v>
          </cell>
          <cell r="I109">
            <v>45449</v>
          </cell>
          <cell r="J109" t="str">
            <v>存量收购</v>
          </cell>
        </row>
        <row r="110">
          <cell r="C110" t="str">
            <v>331000120159</v>
          </cell>
          <cell r="D110" t="str">
            <v>分体空调</v>
          </cell>
          <cell r="E110" t="str">
            <v>01230101</v>
          </cell>
          <cell r="F110" t="str">
            <v>012301</v>
          </cell>
          <cell r="G110" t="str">
            <v>空调</v>
          </cell>
          <cell r="H110" t="str">
            <v>其他配套资产</v>
          </cell>
          <cell r="I110">
            <v>45407</v>
          </cell>
          <cell r="J110" t="str">
            <v>存量收购</v>
          </cell>
        </row>
        <row r="111">
          <cell r="C111" t="str">
            <v>331000120160</v>
          </cell>
          <cell r="D111" t="str">
            <v>分体空调</v>
          </cell>
          <cell r="E111" t="str">
            <v>01230101</v>
          </cell>
          <cell r="F111" t="str">
            <v>012301</v>
          </cell>
          <cell r="G111" t="str">
            <v>空调</v>
          </cell>
          <cell r="H111" t="str">
            <v>其他配套资产</v>
          </cell>
          <cell r="I111">
            <v>45407</v>
          </cell>
          <cell r="J111" t="str">
            <v>存量收购</v>
          </cell>
        </row>
        <row r="112">
          <cell r="C112" t="str">
            <v>331000120190</v>
          </cell>
          <cell r="D112" t="str">
            <v>通用空调</v>
          </cell>
          <cell r="E112" t="str">
            <v>01230102</v>
          </cell>
          <cell r="F112" t="str">
            <v>012301</v>
          </cell>
          <cell r="G112" t="str">
            <v>空调</v>
          </cell>
          <cell r="H112" t="str">
            <v>其他配套资产</v>
          </cell>
          <cell r="I112">
            <v>45449</v>
          </cell>
          <cell r="J112" t="str">
            <v>存量收购</v>
          </cell>
        </row>
        <row r="113">
          <cell r="C113" t="str">
            <v>331000120215</v>
          </cell>
          <cell r="D113" t="str">
            <v>专用空调</v>
          </cell>
          <cell r="E113" t="str">
            <v>01230104</v>
          </cell>
          <cell r="F113" t="str">
            <v>012301</v>
          </cell>
          <cell r="G113" t="str">
            <v>空调</v>
          </cell>
          <cell r="H113" t="str">
            <v>其他配套资产</v>
          </cell>
          <cell r="I113">
            <v>45329</v>
          </cell>
          <cell r="J113" t="str">
            <v>存量收购</v>
          </cell>
        </row>
        <row r="114">
          <cell r="C114" t="str">
            <v>331000120219</v>
          </cell>
          <cell r="D114" t="str">
            <v>专用空调</v>
          </cell>
          <cell r="E114" t="str">
            <v>01230104</v>
          </cell>
          <cell r="F114" t="str">
            <v>012301</v>
          </cell>
          <cell r="G114" t="str">
            <v>空调</v>
          </cell>
          <cell r="H114" t="str">
            <v>其他配套资产</v>
          </cell>
          <cell r="I114">
            <v>45330</v>
          </cell>
          <cell r="J114" t="str">
            <v>存量收购</v>
          </cell>
        </row>
        <row r="115">
          <cell r="C115" t="str">
            <v>331000120223</v>
          </cell>
          <cell r="D115" t="str">
            <v>专用空调</v>
          </cell>
          <cell r="E115" t="str">
            <v>01230104</v>
          </cell>
          <cell r="F115" t="str">
            <v>012301</v>
          </cell>
          <cell r="G115" t="str">
            <v>空调</v>
          </cell>
          <cell r="H115" t="str">
            <v>其他配套资产</v>
          </cell>
          <cell r="I115">
            <v>45330</v>
          </cell>
          <cell r="J115" t="str">
            <v>存量收购</v>
          </cell>
        </row>
        <row r="116">
          <cell r="C116" t="str">
            <v>331000120233</v>
          </cell>
          <cell r="D116" t="str">
            <v>专用空调</v>
          </cell>
          <cell r="E116" t="str">
            <v>01230104</v>
          </cell>
          <cell r="F116" t="str">
            <v>012301</v>
          </cell>
          <cell r="G116" t="str">
            <v>空调</v>
          </cell>
          <cell r="H116" t="str">
            <v>其他配套资产</v>
          </cell>
          <cell r="I116">
            <v>45449</v>
          </cell>
          <cell r="J116" t="str">
            <v>存量收购</v>
          </cell>
        </row>
        <row r="117">
          <cell r="C117" t="str">
            <v>331000120242</v>
          </cell>
          <cell r="D117" t="str">
            <v>专用空调</v>
          </cell>
          <cell r="E117" t="str">
            <v>01230104</v>
          </cell>
          <cell r="F117" t="str">
            <v>012301</v>
          </cell>
          <cell r="G117" t="str">
            <v>空调</v>
          </cell>
          <cell r="H117" t="str">
            <v>其他配套资产</v>
          </cell>
          <cell r="I117">
            <v>45449</v>
          </cell>
          <cell r="J117" t="str">
            <v>存量收购</v>
          </cell>
        </row>
        <row r="118">
          <cell r="C118" t="str">
            <v>331000120250</v>
          </cell>
          <cell r="D118" t="str">
            <v>专用空调</v>
          </cell>
          <cell r="E118" t="str">
            <v>01230104</v>
          </cell>
          <cell r="F118" t="str">
            <v>012301</v>
          </cell>
          <cell r="G118" t="str">
            <v>空调</v>
          </cell>
          <cell r="H118" t="str">
            <v>其他配套资产</v>
          </cell>
          <cell r="I118">
            <v>45449</v>
          </cell>
          <cell r="J118" t="str">
            <v>存量收购</v>
          </cell>
        </row>
        <row r="119">
          <cell r="C119" t="str">
            <v>331000120257</v>
          </cell>
          <cell r="D119" t="str">
            <v>专用空调</v>
          </cell>
          <cell r="E119" t="str">
            <v>01230104</v>
          </cell>
          <cell r="F119" t="str">
            <v>012301</v>
          </cell>
          <cell r="G119" t="str">
            <v>空调</v>
          </cell>
          <cell r="H119" t="str">
            <v>其他配套资产</v>
          </cell>
          <cell r="I119">
            <v>45449</v>
          </cell>
          <cell r="J119" t="str">
            <v>存量收购</v>
          </cell>
        </row>
        <row r="120">
          <cell r="C120" t="str">
            <v>331000120314</v>
          </cell>
          <cell r="D120" t="str">
            <v>专用空调</v>
          </cell>
          <cell r="E120" t="str">
            <v>01230104</v>
          </cell>
          <cell r="F120" t="str">
            <v>012301</v>
          </cell>
          <cell r="G120" t="str">
            <v>空调</v>
          </cell>
          <cell r="H120" t="str">
            <v>其他配套资产</v>
          </cell>
          <cell r="I120">
            <v>45449</v>
          </cell>
          <cell r="J120" t="str">
            <v>存量收购</v>
          </cell>
        </row>
        <row r="121">
          <cell r="C121" t="str">
            <v>331000120379</v>
          </cell>
          <cell r="D121" t="str">
            <v>专用空调</v>
          </cell>
          <cell r="E121" t="str">
            <v>01230104</v>
          </cell>
          <cell r="F121" t="str">
            <v>012301</v>
          </cell>
          <cell r="G121" t="str">
            <v>空调</v>
          </cell>
          <cell r="H121" t="str">
            <v>其他配套资产</v>
          </cell>
          <cell r="I121">
            <v>45449</v>
          </cell>
          <cell r="J121" t="str">
            <v>存量收购</v>
          </cell>
        </row>
        <row r="122">
          <cell r="C122" t="str">
            <v>331000120392</v>
          </cell>
          <cell r="D122" t="str">
            <v>分体空调</v>
          </cell>
          <cell r="E122" t="str">
            <v>01230101</v>
          </cell>
          <cell r="F122" t="str">
            <v>012301</v>
          </cell>
          <cell r="G122" t="str">
            <v>空调</v>
          </cell>
          <cell r="H122" t="str">
            <v>其他配套资产</v>
          </cell>
          <cell r="I122">
            <v>45449</v>
          </cell>
          <cell r="J122" t="str">
            <v>存量收购</v>
          </cell>
        </row>
        <row r="123">
          <cell r="C123" t="str">
            <v>331000120541</v>
          </cell>
          <cell r="D123" t="str">
            <v>专用空调</v>
          </cell>
          <cell r="E123" t="str">
            <v>01230104</v>
          </cell>
          <cell r="F123" t="str">
            <v>012301</v>
          </cell>
          <cell r="G123" t="str">
            <v>空调</v>
          </cell>
          <cell r="H123" t="str">
            <v>其他配套资产</v>
          </cell>
          <cell r="I123">
            <v>45330</v>
          </cell>
          <cell r="J123" t="str">
            <v>存量收购</v>
          </cell>
        </row>
        <row r="124">
          <cell r="C124" t="str">
            <v>331000120615</v>
          </cell>
          <cell r="D124" t="str">
            <v>专用空调</v>
          </cell>
          <cell r="E124" t="str">
            <v>01230104</v>
          </cell>
          <cell r="F124" t="str">
            <v>012301</v>
          </cell>
          <cell r="G124" t="str">
            <v>空调</v>
          </cell>
          <cell r="H124" t="str">
            <v>其他配套资产</v>
          </cell>
          <cell r="I124">
            <v>45404</v>
          </cell>
          <cell r="J124" t="str">
            <v>存量收购</v>
          </cell>
        </row>
        <row r="125">
          <cell r="C125" t="str">
            <v>331000120616</v>
          </cell>
          <cell r="D125" t="str">
            <v>专用空调</v>
          </cell>
          <cell r="E125" t="str">
            <v>01230104</v>
          </cell>
          <cell r="F125" t="str">
            <v>012301</v>
          </cell>
          <cell r="G125" t="str">
            <v>空调</v>
          </cell>
          <cell r="H125" t="str">
            <v>其他配套资产</v>
          </cell>
          <cell r="I125">
            <v>45407</v>
          </cell>
          <cell r="J125" t="str">
            <v>存量收购</v>
          </cell>
        </row>
        <row r="126">
          <cell r="C126" t="str">
            <v>331000120852</v>
          </cell>
          <cell r="D126" t="str">
            <v>专用空调</v>
          </cell>
          <cell r="E126" t="str">
            <v>01230104</v>
          </cell>
          <cell r="F126" t="str">
            <v>012301</v>
          </cell>
          <cell r="G126" t="str">
            <v>空调</v>
          </cell>
          <cell r="H126" t="str">
            <v>其他配套资产</v>
          </cell>
          <cell r="I126">
            <v>45404</v>
          </cell>
          <cell r="J126" t="str">
            <v>存量收购</v>
          </cell>
        </row>
        <row r="127">
          <cell r="C127" t="str">
            <v>331000120937</v>
          </cell>
          <cell r="D127" t="str">
            <v>专用空调</v>
          </cell>
          <cell r="E127" t="str">
            <v>01230104</v>
          </cell>
          <cell r="F127" t="str">
            <v>012301</v>
          </cell>
          <cell r="G127" t="str">
            <v>空调</v>
          </cell>
          <cell r="H127" t="str">
            <v>其他配套资产</v>
          </cell>
          <cell r="I127">
            <v>45408</v>
          </cell>
          <cell r="J127" t="str">
            <v>存量收购</v>
          </cell>
        </row>
        <row r="128">
          <cell r="C128" t="str">
            <v>331000120948</v>
          </cell>
          <cell r="D128" t="str">
            <v>专用空调</v>
          </cell>
          <cell r="E128" t="str">
            <v>01230104</v>
          </cell>
          <cell r="F128" t="str">
            <v>012301</v>
          </cell>
          <cell r="G128" t="str">
            <v>空调</v>
          </cell>
          <cell r="H128" t="str">
            <v>其他配套资产</v>
          </cell>
          <cell r="I128">
            <v>45330</v>
          </cell>
          <cell r="J128" t="str">
            <v>存量收购</v>
          </cell>
        </row>
        <row r="129">
          <cell r="C129" t="str">
            <v>331000120955</v>
          </cell>
          <cell r="D129" t="str">
            <v>专用空调</v>
          </cell>
          <cell r="E129" t="str">
            <v>01230104</v>
          </cell>
          <cell r="F129" t="str">
            <v>012301</v>
          </cell>
          <cell r="G129" t="str">
            <v>空调</v>
          </cell>
          <cell r="H129" t="str">
            <v>其他配套资产</v>
          </cell>
          <cell r="I129">
            <v>45449</v>
          </cell>
          <cell r="J129" t="str">
            <v>存量收购</v>
          </cell>
        </row>
        <row r="130">
          <cell r="C130" t="str">
            <v>331000120960</v>
          </cell>
          <cell r="D130" t="str">
            <v>专用空调</v>
          </cell>
          <cell r="E130" t="str">
            <v>01230104</v>
          </cell>
          <cell r="F130" t="str">
            <v>012301</v>
          </cell>
          <cell r="G130" t="str">
            <v>空调</v>
          </cell>
          <cell r="H130" t="str">
            <v>其他配套资产</v>
          </cell>
          <cell r="I130">
            <v>45449</v>
          </cell>
          <cell r="J130" t="str">
            <v>存量收购</v>
          </cell>
        </row>
        <row r="131">
          <cell r="C131" t="str">
            <v>331000121003</v>
          </cell>
          <cell r="D131" t="str">
            <v>专用空调</v>
          </cell>
          <cell r="E131" t="str">
            <v>01230104</v>
          </cell>
          <cell r="F131" t="str">
            <v>012301</v>
          </cell>
          <cell r="G131" t="str">
            <v>空调</v>
          </cell>
          <cell r="H131" t="str">
            <v>其他配套资产</v>
          </cell>
          <cell r="I131">
            <v>45449</v>
          </cell>
          <cell r="J131" t="str">
            <v>存量收购</v>
          </cell>
        </row>
        <row r="132">
          <cell r="C132" t="str">
            <v>331000121029</v>
          </cell>
          <cell r="D132" t="str">
            <v>空调-普通空调×</v>
          </cell>
          <cell r="E132" t="str">
            <v>01230102</v>
          </cell>
          <cell r="F132" t="str">
            <v>012301</v>
          </cell>
          <cell r="G132" t="str">
            <v>空调</v>
          </cell>
          <cell r="H132" t="str">
            <v>其他配套资产</v>
          </cell>
          <cell r="I132">
            <v>45449</v>
          </cell>
          <cell r="J132" t="str">
            <v>存量收购</v>
          </cell>
        </row>
        <row r="133">
          <cell r="C133" t="str">
            <v>331000121085</v>
          </cell>
          <cell r="D133" t="str">
            <v>分体空调</v>
          </cell>
          <cell r="E133" t="str">
            <v>01230101</v>
          </cell>
          <cell r="F133" t="str">
            <v>012301</v>
          </cell>
          <cell r="G133" t="str">
            <v>空调</v>
          </cell>
          <cell r="H133" t="str">
            <v>其他配套资产</v>
          </cell>
          <cell r="I133">
            <v>45449</v>
          </cell>
          <cell r="J133" t="str">
            <v>存量收购</v>
          </cell>
        </row>
        <row r="134">
          <cell r="C134" t="str">
            <v>331000121125</v>
          </cell>
          <cell r="D134" t="str">
            <v>通用空调</v>
          </cell>
          <cell r="E134" t="str">
            <v>01230102</v>
          </cell>
          <cell r="F134" t="str">
            <v>012301</v>
          </cell>
          <cell r="G134" t="str">
            <v>空调</v>
          </cell>
          <cell r="H134" t="str">
            <v>其他配套资产</v>
          </cell>
          <cell r="I134">
            <v>45449</v>
          </cell>
          <cell r="J134" t="str">
            <v>存量收购</v>
          </cell>
        </row>
        <row r="135">
          <cell r="C135" t="str">
            <v>331000121301</v>
          </cell>
          <cell r="D135" t="str">
            <v>分体空调</v>
          </cell>
          <cell r="E135" t="str">
            <v>01230101</v>
          </cell>
          <cell r="F135" t="str">
            <v>012301</v>
          </cell>
          <cell r="G135" t="str">
            <v>空调</v>
          </cell>
          <cell r="H135" t="str">
            <v>其他配套资产</v>
          </cell>
          <cell r="I135">
            <v>45449</v>
          </cell>
          <cell r="J135" t="str">
            <v>存量收购</v>
          </cell>
        </row>
        <row r="136">
          <cell r="C136" t="str">
            <v>331000121385</v>
          </cell>
          <cell r="D136" t="str">
            <v>专用空调</v>
          </cell>
          <cell r="E136" t="str">
            <v>01230104</v>
          </cell>
          <cell r="F136" t="str">
            <v>012301</v>
          </cell>
          <cell r="G136" t="str">
            <v>空调</v>
          </cell>
          <cell r="H136" t="str">
            <v>其他配套资产</v>
          </cell>
          <cell r="I136">
            <v>45449</v>
          </cell>
          <cell r="J136" t="str">
            <v>存量收购</v>
          </cell>
        </row>
        <row r="137">
          <cell r="C137" t="str">
            <v>331000121387</v>
          </cell>
          <cell r="D137" t="str">
            <v>专用空调</v>
          </cell>
          <cell r="E137" t="str">
            <v>01230104</v>
          </cell>
          <cell r="F137" t="str">
            <v>012301</v>
          </cell>
          <cell r="G137" t="str">
            <v>空调</v>
          </cell>
          <cell r="H137" t="str">
            <v>其他配套资产</v>
          </cell>
          <cell r="I137">
            <v>45449</v>
          </cell>
          <cell r="J137" t="str">
            <v>存量收购</v>
          </cell>
        </row>
        <row r="138">
          <cell r="C138" t="str">
            <v>331000121436</v>
          </cell>
          <cell r="D138" t="str">
            <v>专用空调</v>
          </cell>
          <cell r="E138" t="str">
            <v>01230104</v>
          </cell>
          <cell r="F138" t="str">
            <v>012301</v>
          </cell>
          <cell r="G138" t="str">
            <v>空调</v>
          </cell>
          <cell r="H138" t="str">
            <v>其他配套资产</v>
          </cell>
          <cell r="I138">
            <v>45449</v>
          </cell>
          <cell r="J138" t="str">
            <v>存量收购</v>
          </cell>
        </row>
        <row r="139">
          <cell r="C139" t="str">
            <v>331000121463</v>
          </cell>
          <cell r="D139" t="str">
            <v>专用空调</v>
          </cell>
          <cell r="E139" t="str">
            <v>01230104</v>
          </cell>
          <cell r="F139" t="str">
            <v>012301</v>
          </cell>
          <cell r="G139" t="str">
            <v>空调</v>
          </cell>
          <cell r="H139" t="str">
            <v>其他配套资产</v>
          </cell>
          <cell r="I139">
            <v>45449</v>
          </cell>
          <cell r="J139" t="str">
            <v>存量收购</v>
          </cell>
        </row>
        <row r="140">
          <cell r="C140" t="str">
            <v>331000121494</v>
          </cell>
          <cell r="D140" t="str">
            <v>专用空调</v>
          </cell>
          <cell r="E140" t="str">
            <v>01230104</v>
          </cell>
          <cell r="F140" t="str">
            <v>012301</v>
          </cell>
          <cell r="G140" t="str">
            <v>空调</v>
          </cell>
          <cell r="H140" t="str">
            <v>其他配套资产</v>
          </cell>
          <cell r="I140">
            <v>45449</v>
          </cell>
          <cell r="J140" t="str">
            <v>存量收购</v>
          </cell>
        </row>
        <row r="141">
          <cell r="C141" t="str">
            <v>331000121562</v>
          </cell>
          <cell r="D141" t="str">
            <v>专用空调</v>
          </cell>
          <cell r="E141" t="str">
            <v>01230104</v>
          </cell>
          <cell r="F141" t="str">
            <v>012301</v>
          </cell>
          <cell r="G141" t="str">
            <v>空调</v>
          </cell>
          <cell r="H141" t="str">
            <v>其他配套资产</v>
          </cell>
          <cell r="I141">
            <v>45449</v>
          </cell>
          <cell r="J141" t="str">
            <v>存量收购</v>
          </cell>
        </row>
        <row r="142">
          <cell r="C142" t="str">
            <v>331000121564</v>
          </cell>
          <cell r="D142" t="str">
            <v>专用空调</v>
          </cell>
          <cell r="E142" t="str">
            <v>01230104</v>
          </cell>
          <cell r="F142" t="str">
            <v>012301</v>
          </cell>
          <cell r="G142" t="str">
            <v>空调</v>
          </cell>
          <cell r="H142" t="str">
            <v>其他配套资产</v>
          </cell>
          <cell r="I142">
            <v>45449</v>
          </cell>
          <cell r="J142" t="str">
            <v>存量收购</v>
          </cell>
        </row>
        <row r="143">
          <cell r="C143" t="str">
            <v>331000121586</v>
          </cell>
          <cell r="D143" t="str">
            <v>专用空调</v>
          </cell>
          <cell r="E143" t="str">
            <v>01230104</v>
          </cell>
          <cell r="F143" t="str">
            <v>012301</v>
          </cell>
          <cell r="G143" t="str">
            <v>空调</v>
          </cell>
          <cell r="H143" t="str">
            <v>其他配套资产</v>
          </cell>
          <cell r="I143">
            <v>45449</v>
          </cell>
          <cell r="J143" t="str">
            <v>存量收购</v>
          </cell>
        </row>
        <row r="144">
          <cell r="C144" t="str">
            <v>331000121588</v>
          </cell>
          <cell r="D144" t="str">
            <v>专用空调</v>
          </cell>
          <cell r="E144" t="str">
            <v>01230104</v>
          </cell>
          <cell r="F144" t="str">
            <v>012301</v>
          </cell>
          <cell r="G144" t="str">
            <v>空调</v>
          </cell>
          <cell r="H144" t="str">
            <v>其他配套资产</v>
          </cell>
          <cell r="I144">
            <v>45449</v>
          </cell>
          <cell r="J144" t="str">
            <v>存量收购</v>
          </cell>
        </row>
        <row r="145">
          <cell r="C145" t="str">
            <v>331000121606</v>
          </cell>
          <cell r="D145" t="str">
            <v>分体一对一空调</v>
          </cell>
          <cell r="E145" t="str">
            <v>01230101</v>
          </cell>
          <cell r="F145" t="str">
            <v>012301</v>
          </cell>
          <cell r="G145" t="str">
            <v>空调</v>
          </cell>
          <cell r="H145" t="str">
            <v>其他配套资产</v>
          </cell>
          <cell r="I145">
            <v>45449</v>
          </cell>
          <cell r="J145" t="str">
            <v>存量收购</v>
          </cell>
        </row>
        <row r="146">
          <cell r="C146" t="str">
            <v>331000121612</v>
          </cell>
          <cell r="D146" t="str">
            <v>分体空调</v>
          </cell>
          <cell r="E146" t="str">
            <v>01230101</v>
          </cell>
          <cell r="F146" t="str">
            <v>012301</v>
          </cell>
          <cell r="G146" t="str">
            <v>空调</v>
          </cell>
          <cell r="H146" t="str">
            <v>其他配套资产</v>
          </cell>
          <cell r="I146">
            <v>45449</v>
          </cell>
          <cell r="J146" t="str">
            <v>存量收购</v>
          </cell>
        </row>
        <row r="147">
          <cell r="C147" t="str">
            <v>331000121630</v>
          </cell>
          <cell r="D147" t="str">
            <v>通用空调</v>
          </cell>
          <cell r="E147" t="str">
            <v>01230102</v>
          </cell>
          <cell r="F147" t="str">
            <v>012301</v>
          </cell>
          <cell r="G147" t="str">
            <v>空调</v>
          </cell>
          <cell r="H147" t="str">
            <v>其他配套资产</v>
          </cell>
          <cell r="I147">
            <v>45449</v>
          </cell>
          <cell r="J147" t="str">
            <v>存量收购</v>
          </cell>
        </row>
        <row r="148">
          <cell r="C148" t="str">
            <v>331000121637</v>
          </cell>
          <cell r="D148" t="str">
            <v>通用空调</v>
          </cell>
          <cell r="E148" t="str">
            <v>01230102</v>
          </cell>
          <cell r="F148" t="str">
            <v>012301</v>
          </cell>
          <cell r="G148" t="str">
            <v>空调</v>
          </cell>
          <cell r="H148" t="str">
            <v>其他配套资产</v>
          </cell>
          <cell r="I148">
            <v>45449</v>
          </cell>
          <cell r="J148" t="str">
            <v>存量收购</v>
          </cell>
        </row>
        <row r="149">
          <cell r="C149" t="str">
            <v>331000121688</v>
          </cell>
          <cell r="D149" t="str">
            <v>专用空调</v>
          </cell>
          <cell r="E149" t="str">
            <v>01230104</v>
          </cell>
          <cell r="F149" t="str">
            <v>012301</v>
          </cell>
          <cell r="G149" t="str">
            <v>空调</v>
          </cell>
          <cell r="H149" t="str">
            <v>其他配套资产</v>
          </cell>
          <cell r="I149">
            <v>45407</v>
          </cell>
          <cell r="J149" t="str">
            <v>存量收购</v>
          </cell>
        </row>
        <row r="150">
          <cell r="C150" t="str">
            <v>331000121707</v>
          </cell>
          <cell r="D150" t="str">
            <v>分体空调</v>
          </cell>
          <cell r="E150" t="str">
            <v>01230101</v>
          </cell>
          <cell r="F150" t="str">
            <v>012301</v>
          </cell>
          <cell r="G150" t="str">
            <v>空调</v>
          </cell>
          <cell r="H150" t="str">
            <v>其他配套资产</v>
          </cell>
          <cell r="I150">
            <v>45449</v>
          </cell>
          <cell r="J150" t="str">
            <v>存量收购</v>
          </cell>
        </row>
        <row r="151">
          <cell r="C151" t="str">
            <v>331000121708</v>
          </cell>
          <cell r="D151" t="str">
            <v>分体空调</v>
          </cell>
          <cell r="E151" t="str">
            <v>01230101</v>
          </cell>
          <cell r="F151" t="str">
            <v>012301</v>
          </cell>
          <cell r="G151" t="str">
            <v>空调</v>
          </cell>
          <cell r="H151" t="str">
            <v>其他配套资产</v>
          </cell>
          <cell r="I151">
            <v>45449</v>
          </cell>
          <cell r="J151" t="str">
            <v>存量收购</v>
          </cell>
        </row>
        <row r="152">
          <cell r="C152" t="str">
            <v>331000121772</v>
          </cell>
          <cell r="D152" t="str">
            <v>专用空调</v>
          </cell>
          <cell r="E152" t="str">
            <v>01230104</v>
          </cell>
          <cell r="F152" t="str">
            <v>012301</v>
          </cell>
          <cell r="G152" t="str">
            <v>空调</v>
          </cell>
          <cell r="H152" t="str">
            <v>其他配套资产</v>
          </cell>
          <cell r="I152">
            <v>45317</v>
          </cell>
          <cell r="J152" t="str">
            <v>存量收购</v>
          </cell>
        </row>
        <row r="153">
          <cell r="C153" t="str">
            <v>331000121829</v>
          </cell>
          <cell r="D153" t="str">
            <v>专用空调</v>
          </cell>
          <cell r="E153" t="str">
            <v>01230104</v>
          </cell>
          <cell r="F153" t="str">
            <v>012301</v>
          </cell>
          <cell r="G153" t="str">
            <v>空调</v>
          </cell>
          <cell r="H153" t="str">
            <v>其他配套资产</v>
          </cell>
          <cell r="I153">
            <v>45407</v>
          </cell>
          <cell r="J153" t="str">
            <v>存量收购</v>
          </cell>
        </row>
        <row r="154">
          <cell r="C154" t="str">
            <v>331000121912</v>
          </cell>
          <cell r="D154" t="str">
            <v>通用空调</v>
          </cell>
          <cell r="E154" t="str">
            <v>01230102</v>
          </cell>
          <cell r="F154" t="str">
            <v>012301</v>
          </cell>
          <cell r="G154" t="str">
            <v>空调</v>
          </cell>
          <cell r="H154" t="str">
            <v>其他配套资产</v>
          </cell>
          <cell r="I154">
            <v>45449</v>
          </cell>
          <cell r="J154" t="str">
            <v>存量收购</v>
          </cell>
        </row>
        <row r="155">
          <cell r="C155" t="str">
            <v>331000121974</v>
          </cell>
          <cell r="D155" t="str">
            <v>分体空调</v>
          </cell>
          <cell r="E155" t="str">
            <v>01230101</v>
          </cell>
          <cell r="F155" t="str">
            <v>012301</v>
          </cell>
          <cell r="G155" t="str">
            <v>空调</v>
          </cell>
          <cell r="H155" t="str">
            <v>其他配套资产</v>
          </cell>
          <cell r="I155">
            <v>45449</v>
          </cell>
          <cell r="J155" t="str">
            <v>存量收购</v>
          </cell>
        </row>
        <row r="156">
          <cell r="C156" t="str">
            <v>331000121975</v>
          </cell>
          <cell r="D156" t="str">
            <v>分体空调</v>
          </cell>
          <cell r="E156" t="str">
            <v>01230101</v>
          </cell>
          <cell r="F156" t="str">
            <v>012301</v>
          </cell>
          <cell r="G156" t="str">
            <v>空调</v>
          </cell>
          <cell r="H156" t="str">
            <v>其他配套资产</v>
          </cell>
          <cell r="I156">
            <v>45449</v>
          </cell>
          <cell r="J156" t="str">
            <v>存量收购</v>
          </cell>
        </row>
        <row r="157">
          <cell r="C157" t="str">
            <v>331000122031</v>
          </cell>
          <cell r="D157" t="str">
            <v>分体空调</v>
          </cell>
          <cell r="E157" t="str">
            <v>01230101</v>
          </cell>
          <cell r="F157" t="str">
            <v>012301</v>
          </cell>
          <cell r="G157" t="str">
            <v>空调</v>
          </cell>
          <cell r="H157" t="str">
            <v>其他配套资产</v>
          </cell>
          <cell r="I157">
            <v>45407</v>
          </cell>
          <cell r="J157" t="str">
            <v>存量收购</v>
          </cell>
        </row>
        <row r="158">
          <cell r="C158" t="str">
            <v>331000122076</v>
          </cell>
          <cell r="D158" t="str">
            <v>专用空调</v>
          </cell>
          <cell r="E158" t="str">
            <v>01230104</v>
          </cell>
          <cell r="F158" t="str">
            <v>012301</v>
          </cell>
          <cell r="G158" t="str">
            <v>空调</v>
          </cell>
          <cell r="H158" t="str">
            <v>其他配套资产</v>
          </cell>
          <cell r="I158">
            <v>45449</v>
          </cell>
          <cell r="J158" t="str">
            <v>存量收购</v>
          </cell>
        </row>
        <row r="159">
          <cell r="C159" t="str">
            <v>331000122102</v>
          </cell>
          <cell r="D159" t="str">
            <v>专用空调</v>
          </cell>
          <cell r="E159" t="str">
            <v>01230104</v>
          </cell>
          <cell r="F159" t="str">
            <v>012301</v>
          </cell>
          <cell r="G159" t="str">
            <v>空调</v>
          </cell>
          <cell r="H159" t="str">
            <v>其他配套资产</v>
          </cell>
          <cell r="I159">
            <v>45449</v>
          </cell>
          <cell r="J159" t="str">
            <v>存量收购</v>
          </cell>
        </row>
        <row r="160">
          <cell r="C160" t="str">
            <v>331000122189</v>
          </cell>
          <cell r="D160" t="str">
            <v>通用空调</v>
          </cell>
          <cell r="E160" t="str">
            <v>01230102</v>
          </cell>
          <cell r="F160" t="str">
            <v>012301</v>
          </cell>
          <cell r="G160" t="str">
            <v>空调</v>
          </cell>
          <cell r="H160" t="str">
            <v>其他配套资产</v>
          </cell>
          <cell r="I160">
            <v>45449</v>
          </cell>
          <cell r="J160" t="str">
            <v>存量收购</v>
          </cell>
        </row>
        <row r="161">
          <cell r="C161" t="str">
            <v>331000122200</v>
          </cell>
          <cell r="D161" t="str">
            <v>通用空调</v>
          </cell>
          <cell r="E161" t="str">
            <v>01230102</v>
          </cell>
          <cell r="F161" t="str">
            <v>012301</v>
          </cell>
          <cell r="G161" t="str">
            <v>空调</v>
          </cell>
          <cell r="H161" t="str">
            <v>其他配套资产</v>
          </cell>
          <cell r="I161">
            <v>45390</v>
          </cell>
          <cell r="J161" t="str">
            <v>存量收购</v>
          </cell>
        </row>
        <row r="162">
          <cell r="C162" t="str">
            <v>331000122281</v>
          </cell>
          <cell r="D162" t="str">
            <v>专用空调</v>
          </cell>
          <cell r="E162" t="str">
            <v>01230104</v>
          </cell>
          <cell r="F162" t="str">
            <v>012301</v>
          </cell>
          <cell r="G162" t="str">
            <v>空调</v>
          </cell>
          <cell r="H162" t="str">
            <v>其他配套资产</v>
          </cell>
          <cell r="I162">
            <v>45449</v>
          </cell>
          <cell r="J162" t="str">
            <v>存量收购</v>
          </cell>
        </row>
        <row r="163">
          <cell r="C163" t="str">
            <v>331000122283</v>
          </cell>
          <cell r="D163" t="str">
            <v>专用空调</v>
          </cell>
          <cell r="E163" t="str">
            <v>01230104</v>
          </cell>
          <cell r="F163" t="str">
            <v>012301</v>
          </cell>
          <cell r="G163" t="str">
            <v>空调</v>
          </cell>
          <cell r="H163" t="str">
            <v>其他配套资产</v>
          </cell>
          <cell r="I163">
            <v>45449</v>
          </cell>
          <cell r="J163" t="str">
            <v>存量收购</v>
          </cell>
        </row>
        <row r="164">
          <cell r="C164" t="str">
            <v>331000122301</v>
          </cell>
          <cell r="D164" t="str">
            <v>专用空调</v>
          </cell>
          <cell r="E164" t="str">
            <v>01230104</v>
          </cell>
          <cell r="F164" t="str">
            <v>012301</v>
          </cell>
          <cell r="G164" t="str">
            <v>空调</v>
          </cell>
          <cell r="H164" t="str">
            <v>其他配套资产</v>
          </cell>
          <cell r="I164">
            <v>45461</v>
          </cell>
          <cell r="J164" t="str">
            <v>存量收购</v>
          </cell>
        </row>
        <row r="165">
          <cell r="C165" t="str">
            <v>331000122328</v>
          </cell>
          <cell r="D165" t="str">
            <v>专用空调</v>
          </cell>
          <cell r="E165" t="str">
            <v>01230104</v>
          </cell>
          <cell r="F165" t="str">
            <v>012301</v>
          </cell>
          <cell r="G165" t="str">
            <v>空调</v>
          </cell>
          <cell r="H165" t="str">
            <v>其他配套资产</v>
          </cell>
          <cell r="I165">
            <v>45449</v>
          </cell>
          <cell r="J165" t="str">
            <v>存量收购</v>
          </cell>
        </row>
        <row r="166">
          <cell r="C166" t="str">
            <v>331000122406</v>
          </cell>
          <cell r="D166" t="str">
            <v>分体空调</v>
          </cell>
          <cell r="E166" t="str">
            <v>01230101</v>
          </cell>
          <cell r="F166" t="str">
            <v>012301</v>
          </cell>
          <cell r="G166" t="str">
            <v>空调</v>
          </cell>
          <cell r="H166" t="str">
            <v>其他配套资产</v>
          </cell>
          <cell r="I166">
            <v>45449</v>
          </cell>
          <cell r="J166" t="str">
            <v>存量收购</v>
          </cell>
        </row>
        <row r="167">
          <cell r="C167" t="str">
            <v>331000122441</v>
          </cell>
          <cell r="D167" t="str">
            <v>专用空调</v>
          </cell>
          <cell r="E167" t="str">
            <v>01230104</v>
          </cell>
          <cell r="F167" t="str">
            <v>012301</v>
          </cell>
          <cell r="G167" t="str">
            <v>空调</v>
          </cell>
          <cell r="H167" t="str">
            <v>其他配套资产</v>
          </cell>
          <cell r="I167">
            <v>45449</v>
          </cell>
          <cell r="J167" t="str">
            <v>存量收购</v>
          </cell>
        </row>
        <row r="168">
          <cell r="C168" t="str">
            <v>331000122544</v>
          </cell>
          <cell r="D168" t="str">
            <v>分体空调</v>
          </cell>
          <cell r="E168" t="str">
            <v>01230101</v>
          </cell>
          <cell r="F168" t="str">
            <v>012301</v>
          </cell>
          <cell r="G168" t="str">
            <v>空调</v>
          </cell>
          <cell r="H168" t="str">
            <v>其他配套资产</v>
          </cell>
          <cell r="I168">
            <v>45460</v>
          </cell>
          <cell r="J168" t="str">
            <v>存量收购</v>
          </cell>
        </row>
        <row r="169">
          <cell r="C169" t="str">
            <v>331000122557</v>
          </cell>
          <cell r="D169" t="str">
            <v>分体空调</v>
          </cell>
          <cell r="E169" t="str">
            <v>01230101</v>
          </cell>
          <cell r="F169" t="str">
            <v>012301</v>
          </cell>
          <cell r="G169" t="str">
            <v>空调</v>
          </cell>
          <cell r="H169" t="str">
            <v>其他配套资产</v>
          </cell>
          <cell r="I169">
            <v>45449</v>
          </cell>
          <cell r="J169" t="str">
            <v>存量收购</v>
          </cell>
        </row>
        <row r="170">
          <cell r="C170" t="str">
            <v>331000122583</v>
          </cell>
          <cell r="D170" t="str">
            <v>专用空调</v>
          </cell>
          <cell r="E170" t="str">
            <v>01230104</v>
          </cell>
          <cell r="F170" t="str">
            <v>012301</v>
          </cell>
          <cell r="G170" t="str">
            <v>空调</v>
          </cell>
          <cell r="H170" t="str">
            <v>其他配套资产</v>
          </cell>
          <cell r="I170">
            <v>45449</v>
          </cell>
          <cell r="J170" t="str">
            <v>存量收购</v>
          </cell>
        </row>
        <row r="171">
          <cell r="C171" t="str">
            <v>331000122596</v>
          </cell>
          <cell r="D171" t="str">
            <v>专用空调</v>
          </cell>
          <cell r="E171" t="str">
            <v>01230104</v>
          </cell>
          <cell r="F171" t="str">
            <v>012301</v>
          </cell>
          <cell r="G171" t="str">
            <v>空调</v>
          </cell>
          <cell r="H171" t="str">
            <v>其他配套资产</v>
          </cell>
          <cell r="I171">
            <v>45407</v>
          </cell>
          <cell r="J171" t="str">
            <v>存量收购</v>
          </cell>
        </row>
        <row r="172">
          <cell r="C172" t="str">
            <v>331000122600</v>
          </cell>
          <cell r="D172" t="str">
            <v>专用空调</v>
          </cell>
          <cell r="E172" t="str">
            <v>01230104</v>
          </cell>
          <cell r="F172" t="str">
            <v>012301</v>
          </cell>
          <cell r="G172" t="str">
            <v>空调</v>
          </cell>
          <cell r="H172" t="str">
            <v>其他配套资产</v>
          </cell>
          <cell r="I172">
            <v>45407</v>
          </cell>
          <cell r="J172" t="str">
            <v>存量收购</v>
          </cell>
        </row>
        <row r="173">
          <cell r="C173" t="str">
            <v>331000122650</v>
          </cell>
          <cell r="D173" t="str">
            <v>分体空调</v>
          </cell>
          <cell r="E173" t="str">
            <v>01230101</v>
          </cell>
          <cell r="F173" t="str">
            <v>012301</v>
          </cell>
          <cell r="G173" t="str">
            <v>空调</v>
          </cell>
          <cell r="H173" t="str">
            <v>其他配套资产</v>
          </cell>
          <cell r="I173">
            <v>45407</v>
          </cell>
          <cell r="J173" t="str">
            <v>存量收购</v>
          </cell>
        </row>
        <row r="174">
          <cell r="C174" t="str">
            <v>331000122710</v>
          </cell>
          <cell r="D174" t="str">
            <v>专用空调</v>
          </cell>
          <cell r="E174" t="str">
            <v>01230104</v>
          </cell>
          <cell r="F174" t="str">
            <v>012301</v>
          </cell>
          <cell r="G174" t="str">
            <v>空调</v>
          </cell>
          <cell r="H174" t="str">
            <v>其他配套资产</v>
          </cell>
          <cell r="I174">
            <v>45449</v>
          </cell>
          <cell r="J174" t="str">
            <v>存量收购</v>
          </cell>
        </row>
        <row r="175">
          <cell r="C175" t="str">
            <v>331000122718</v>
          </cell>
          <cell r="D175" t="str">
            <v>专用空调</v>
          </cell>
          <cell r="E175" t="str">
            <v>01230104</v>
          </cell>
          <cell r="F175" t="str">
            <v>012301</v>
          </cell>
          <cell r="G175" t="str">
            <v>空调</v>
          </cell>
          <cell r="H175" t="str">
            <v>其他配套资产</v>
          </cell>
          <cell r="I175">
            <v>45449</v>
          </cell>
          <cell r="J175" t="str">
            <v>存量收购</v>
          </cell>
        </row>
        <row r="176">
          <cell r="C176" t="str">
            <v>331000122795</v>
          </cell>
          <cell r="D176" t="str">
            <v>通用空调</v>
          </cell>
          <cell r="E176" t="str">
            <v>01230102</v>
          </cell>
          <cell r="F176" t="str">
            <v>012301</v>
          </cell>
          <cell r="G176" t="str">
            <v>空调</v>
          </cell>
          <cell r="H176" t="str">
            <v>其他配套资产</v>
          </cell>
          <cell r="I176">
            <v>45407</v>
          </cell>
          <cell r="J176" t="str">
            <v>存量收购</v>
          </cell>
        </row>
        <row r="177">
          <cell r="C177" t="str">
            <v>331000122801</v>
          </cell>
          <cell r="D177" t="str">
            <v>通用空调</v>
          </cell>
          <cell r="E177" t="str">
            <v>01230102</v>
          </cell>
          <cell r="F177" t="str">
            <v>012301</v>
          </cell>
          <cell r="G177" t="str">
            <v>空调</v>
          </cell>
          <cell r="H177" t="str">
            <v>其他配套资产</v>
          </cell>
          <cell r="I177">
            <v>45449</v>
          </cell>
          <cell r="J177" t="str">
            <v>存量收购</v>
          </cell>
        </row>
        <row r="178">
          <cell r="C178" t="str">
            <v>331000122815</v>
          </cell>
          <cell r="D178" t="str">
            <v>通用空调</v>
          </cell>
          <cell r="E178" t="str">
            <v>01230102</v>
          </cell>
          <cell r="F178" t="str">
            <v>012301</v>
          </cell>
          <cell r="G178" t="str">
            <v>空调</v>
          </cell>
          <cell r="H178" t="str">
            <v>其他配套资产</v>
          </cell>
          <cell r="I178">
            <v>45407</v>
          </cell>
          <cell r="J178" t="str">
            <v>存量收购</v>
          </cell>
        </row>
        <row r="179">
          <cell r="C179" t="str">
            <v>331000122859</v>
          </cell>
          <cell r="D179" t="str">
            <v>分体一对一空调</v>
          </cell>
          <cell r="E179" t="str">
            <v>01230101</v>
          </cell>
          <cell r="F179" t="str">
            <v>012301</v>
          </cell>
          <cell r="G179" t="str">
            <v>空调</v>
          </cell>
          <cell r="H179" t="str">
            <v>其他配套资产</v>
          </cell>
          <cell r="I179">
            <v>45449</v>
          </cell>
          <cell r="J179" t="str">
            <v>存量收购</v>
          </cell>
        </row>
        <row r="180">
          <cell r="C180" t="str">
            <v>331000122861</v>
          </cell>
          <cell r="D180" t="str">
            <v>专用空调</v>
          </cell>
          <cell r="E180" t="str">
            <v>01230104</v>
          </cell>
          <cell r="F180" t="str">
            <v>012301</v>
          </cell>
          <cell r="G180" t="str">
            <v>空调</v>
          </cell>
          <cell r="H180" t="str">
            <v>其他配套资产</v>
          </cell>
          <cell r="I180">
            <v>45408</v>
          </cell>
          <cell r="J180" t="str">
            <v>存量收购</v>
          </cell>
        </row>
        <row r="181">
          <cell r="C181" t="str">
            <v>331000122907</v>
          </cell>
          <cell r="D181" t="str">
            <v>专用空调</v>
          </cell>
          <cell r="E181" t="str">
            <v>01230104</v>
          </cell>
          <cell r="F181" t="str">
            <v>012301</v>
          </cell>
          <cell r="G181" t="str">
            <v>空调</v>
          </cell>
          <cell r="H181" t="str">
            <v>其他配套资产</v>
          </cell>
          <cell r="I181">
            <v>45407</v>
          </cell>
          <cell r="J181" t="str">
            <v>存量收购</v>
          </cell>
        </row>
        <row r="182">
          <cell r="C182" t="str">
            <v>331000122961</v>
          </cell>
          <cell r="D182" t="str">
            <v>通用空调</v>
          </cell>
          <cell r="E182" t="str">
            <v>01230102</v>
          </cell>
          <cell r="F182" t="str">
            <v>012301</v>
          </cell>
          <cell r="G182" t="str">
            <v>空调</v>
          </cell>
          <cell r="H182" t="str">
            <v>其他配套资产</v>
          </cell>
          <cell r="I182">
            <v>45407</v>
          </cell>
          <cell r="J182" t="str">
            <v>存量收购</v>
          </cell>
        </row>
        <row r="183">
          <cell r="C183" t="str">
            <v>331000122963</v>
          </cell>
          <cell r="D183" t="str">
            <v>通用空调</v>
          </cell>
          <cell r="E183" t="str">
            <v>01230102</v>
          </cell>
          <cell r="F183" t="str">
            <v>012301</v>
          </cell>
          <cell r="G183" t="str">
            <v>空调</v>
          </cell>
          <cell r="H183" t="str">
            <v>其他配套资产</v>
          </cell>
          <cell r="I183">
            <v>45449</v>
          </cell>
          <cell r="J183" t="str">
            <v>存量收购</v>
          </cell>
        </row>
        <row r="184">
          <cell r="C184" t="str">
            <v>331000123015</v>
          </cell>
          <cell r="D184" t="str">
            <v>专用空调</v>
          </cell>
          <cell r="E184" t="str">
            <v>01230104</v>
          </cell>
          <cell r="F184" t="str">
            <v>012301</v>
          </cell>
          <cell r="G184" t="str">
            <v>空调</v>
          </cell>
          <cell r="H184" t="str">
            <v>其他配套资产</v>
          </cell>
          <cell r="I184">
            <v>45449</v>
          </cell>
          <cell r="J184" t="str">
            <v>存量收购</v>
          </cell>
        </row>
        <row r="185">
          <cell r="C185" t="str">
            <v>331000123021</v>
          </cell>
          <cell r="D185" t="str">
            <v>专用空调</v>
          </cell>
          <cell r="E185" t="str">
            <v>01230104</v>
          </cell>
          <cell r="F185" t="str">
            <v>012301</v>
          </cell>
          <cell r="G185" t="str">
            <v>空调</v>
          </cell>
          <cell r="H185" t="str">
            <v>其他配套资产</v>
          </cell>
          <cell r="I185">
            <v>45407</v>
          </cell>
          <cell r="J185" t="str">
            <v>存量收购</v>
          </cell>
        </row>
        <row r="186">
          <cell r="C186" t="str">
            <v>331000123139</v>
          </cell>
          <cell r="D186" t="str">
            <v>专用空调</v>
          </cell>
          <cell r="E186" t="str">
            <v>01230104</v>
          </cell>
          <cell r="F186" t="str">
            <v>012301</v>
          </cell>
          <cell r="G186" t="str">
            <v>空调</v>
          </cell>
          <cell r="H186" t="str">
            <v>其他配套资产</v>
          </cell>
          <cell r="I186">
            <v>45407</v>
          </cell>
          <cell r="J186" t="str">
            <v>存量收购</v>
          </cell>
        </row>
        <row r="187">
          <cell r="C187" t="str">
            <v>331000123224</v>
          </cell>
          <cell r="D187" t="str">
            <v>专用空调</v>
          </cell>
          <cell r="E187" t="str">
            <v>01230104</v>
          </cell>
          <cell r="F187" t="str">
            <v>012301</v>
          </cell>
          <cell r="G187" t="str">
            <v>空调</v>
          </cell>
          <cell r="H187" t="str">
            <v>其他配套资产</v>
          </cell>
          <cell r="I187">
            <v>45449</v>
          </cell>
          <cell r="J187" t="str">
            <v>存量收购</v>
          </cell>
        </row>
        <row r="188">
          <cell r="C188" t="str">
            <v>331000123233</v>
          </cell>
          <cell r="D188" t="str">
            <v>专用空调</v>
          </cell>
          <cell r="E188" t="str">
            <v>01230104</v>
          </cell>
          <cell r="F188" t="str">
            <v>012301</v>
          </cell>
          <cell r="G188" t="str">
            <v>空调</v>
          </cell>
          <cell r="H188" t="str">
            <v>其他配套资产</v>
          </cell>
          <cell r="I188">
            <v>45449</v>
          </cell>
          <cell r="J188" t="str">
            <v>存量收购</v>
          </cell>
        </row>
        <row r="189">
          <cell r="C189" t="str">
            <v>331000129654</v>
          </cell>
          <cell r="D189" t="str">
            <v>油机转换箱</v>
          </cell>
          <cell r="E189" t="str">
            <v>01220904</v>
          </cell>
          <cell r="F189" t="str">
            <v>012209</v>
          </cell>
          <cell r="G189" t="str">
            <v>发电机</v>
          </cell>
          <cell r="H189" t="str">
            <v>其他配套资产</v>
          </cell>
          <cell r="I189">
            <v>45439</v>
          </cell>
          <cell r="J189" t="str">
            <v>存量收购</v>
          </cell>
        </row>
        <row r="190">
          <cell r="C190" t="str">
            <v>331000129823</v>
          </cell>
          <cell r="D190" t="str">
            <v>1KV以下电力电缆</v>
          </cell>
          <cell r="E190" t="str">
            <v>01610102</v>
          </cell>
          <cell r="F190" t="str">
            <v>016101</v>
          </cell>
          <cell r="G190" t="str">
            <v>通用资产-电力电缆</v>
          </cell>
          <cell r="H190" t="str">
            <v>其他配套资产</v>
          </cell>
        </row>
        <row r="190">
          <cell r="J190" t="str">
            <v>存量收购</v>
          </cell>
        </row>
        <row r="191">
          <cell r="C191" t="str">
            <v>331000129946</v>
          </cell>
          <cell r="D191" t="str">
            <v>1KV以下电力电缆</v>
          </cell>
          <cell r="E191" t="str">
            <v>01610102</v>
          </cell>
          <cell r="F191" t="str">
            <v>016101</v>
          </cell>
          <cell r="G191" t="str">
            <v>通用资产-电力电缆</v>
          </cell>
          <cell r="H191" t="str">
            <v>其他配套资产</v>
          </cell>
        </row>
        <row r="191">
          <cell r="J191" t="str">
            <v>存量收购</v>
          </cell>
        </row>
        <row r="192">
          <cell r="C192" t="str">
            <v>331000130094</v>
          </cell>
          <cell r="D192" t="str">
            <v>1KV以下电力电缆</v>
          </cell>
          <cell r="E192" t="str">
            <v>01610102</v>
          </cell>
          <cell r="F192" t="str">
            <v>016101</v>
          </cell>
          <cell r="G192" t="str">
            <v>通用资产-电力电缆</v>
          </cell>
          <cell r="H192" t="str">
            <v>其他配套资产</v>
          </cell>
        </row>
        <row r="192">
          <cell r="J192" t="str">
            <v>存量收购</v>
          </cell>
        </row>
        <row r="193">
          <cell r="C193" t="str">
            <v>331000130346</v>
          </cell>
          <cell r="D193" t="str">
            <v>1KV以下电力电缆</v>
          </cell>
          <cell r="E193" t="str">
            <v>01610102</v>
          </cell>
          <cell r="F193" t="str">
            <v>016101</v>
          </cell>
          <cell r="G193" t="str">
            <v>通用资产-电力电缆</v>
          </cell>
          <cell r="H193" t="str">
            <v>其他配套资产</v>
          </cell>
        </row>
        <row r="193">
          <cell r="J193" t="str">
            <v>存量收购</v>
          </cell>
        </row>
        <row r="194">
          <cell r="C194" t="str">
            <v>331000130399</v>
          </cell>
          <cell r="D194" t="str">
            <v>1KV以下电力电缆</v>
          </cell>
          <cell r="E194" t="str">
            <v>01610102</v>
          </cell>
          <cell r="F194" t="str">
            <v>016101</v>
          </cell>
          <cell r="G194" t="str">
            <v>通用资产-电力电缆</v>
          </cell>
          <cell r="H194" t="str">
            <v>其他配套资产</v>
          </cell>
        </row>
        <row r="194">
          <cell r="J194" t="str">
            <v>存量收购</v>
          </cell>
        </row>
        <row r="195">
          <cell r="C195" t="str">
            <v>331000130471</v>
          </cell>
          <cell r="D195" t="str">
            <v>1KV以下电力电缆</v>
          </cell>
          <cell r="E195" t="str">
            <v>01610102</v>
          </cell>
          <cell r="F195" t="str">
            <v>016101</v>
          </cell>
          <cell r="G195" t="str">
            <v>通用资产-电力电缆</v>
          </cell>
          <cell r="H195" t="str">
            <v>其他配套资产</v>
          </cell>
        </row>
        <row r="195">
          <cell r="J195" t="str">
            <v>存量收购</v>
          </cell>
        </row>
        <row r="196">
          <cell r="C196" t="str">
            <v>331000130654</v>
          </cell>
          <cell r="D196" t="str">
            <v>1KV以下电力电缆</v>
          </cell>
          <cell r="E196" t="str">
            <v>01610102</v>
          </cell>
          <cell r="F196" t="str">
            <v>016101</v>
          </cell>
          <cell r="G196" t="str">
            <v>通用资产-电力电缆</v>
          </cell>
          <cell r="H196" t="str">
            <v>其他配套资产</v>
          </cell>
        </row>
        <row r="196">
          <cell r="J196" t="str">
            <v>存量收购</v>
          </cell>
        </row>
        <row r="197">
          <cell r="C197" t="str">
            <v>331000130786</v>
          </cell>
          <cell r="D197" t="str">
            <v>1KV以下电力电缆</v>
          </cell>
          <cell r="E197" t="str">
            <v>01610102</v>
          </cell>
          <cell r="F197" t="str">
            <v>016101</v>
          </cell>
          <cell r="G197" t="str">
            <v>通用资产-电力电缆</v>
          </cell>
          <cell r="H197" t="str">
            <v>其他配套资产</v>
          </cell>
          <cell r="I197" t="e">
            <v>#N/A</v>
          </cell>
          <cell r="J197" t="str">
            <v>存量收购</v>
          </cell>
        </row>
        <row r="198">
          <cell r="C198" t="str">
            <v>331000130819</v>
          </cell>
          <cell r="D198" t="str">
            <v>1KV以下电力电缆</v>
          </cell>
          <cell r="E198" t="str">
            <v>01610102</v>
          </cell>
          <cell r="F198" t="str">
            <v>016101</v>
          </cell>
          <cell r="G198" t="str">
            <v>通用资产-电力电缆</v>
          </cell>
          <cell r="H198" t="str">
            <v>其他配套资产</v>
          </cell>
          <cell r="I198" t="e">
            <v>#N/A</v>
          </cell>
          <cell r="J198" t="str">
            <v>存量收购</v>
          </cell>
        </row>
        <row r="199">
          <cell r="C199" t="str">
            <v>331000130852</v>
          </cell>
          <cell r="D199" t="str">
            <v>1KV以下电力电缆</v>
          </cell>
          <cell r="E199" t="str">
            <v>01610102</v>
          </cell>
          <cell r="F199" t="str">
            <v>016101</v>
          </cell>
          <cell r="G199" t="str">
            <v>通用资产-电力电缆</v>
          </cell>
          <cell r="H199" t="str">
            <v>其他配套资产</v>
          </cell>
          <cell r="I199" t="e">
            <v>#N/A</v>
          </cell>
          <cell r="J199" t="str">
            <v>存量收购</v>
          </cell>
        </row>
        <row r="200">
          <cell r="C200" t="str">
            <v>331000130944</v>
          </cell>
          <cell r="D200" t="str">
            <v>1KV以下电力电缆</v>
          </cell>
          <cell r="E200" t="str">
            <v>01610102</v>
          </cell>
          <cell r="F200" t="str">
            <v>016101</v>
          </cell>
          <cell r="G200" t="str">
            <v>通用资产-电力电缆</v>
          </cell>
          <cell r="H200" t="str">
            <v>其他配套资产</v>
          </cell>
        </row>
        <row r="200">
          <cell r="J200" t="str">
            <v>存量收购</v>
          </cell>
        </row>
        <row r="201">
          <cell r="C201" t="str">
            <v>331000131245</v>
          </cell>
          <cell r="D201" t="str">
            <v>1KV以下电力电缆</v>
          </cell>
          <cell r="E201" t="str">
            <v>01610102</v>
          </cell>
          <cell r="F201" t="str">
            <v>016101</v>
          </cell>
          <cell r="G201" t="str">
            <v>通用资产-电力电缆</v>
          </cell>
          <cell r="H201" t="str">
            <v>其他配套资产</v>
          </cell>
        </row>
        <row r="201">
          <cell r="J201" t="str">
            <v>存量收购</v>
          </cell>
        </row>
        <row r="202">
          <cell r="C202" t="str">
            <v>331000134345</v>
          </cell>
          <cell r="D202" t="str">
            <v>组合开关电源</v>
          </cell>
          <cell r="E202" t="str">
            <v>01220501</v>
          </cell>
          <cell r="F202" t="str">
            <v>012205</v>
          </cell>
          <cell r="G202" t="str">
            <v>电源类</v>
          </cell>
          <cell r="H202" t="str">
            <v>其他配套资产</v>
          </cell>
          <cell r="I202">
            <v>45460</v>
          </cell>
          <cell r="J202" t="str">
            <v>存量收购</v>
          </cell>
        </row>
        <row r="203">
          <cell r="C203" t="str">
            <v>331000134607</v>
          </cell>
          <cell r="D203" t="str">
            <v>组合开关电源</v>
          </cell>
          <cell r="E203" t="str">
            <v>01220501</v>
          </cell>
          <cell r="F203" t="str">
            <v>012205</v>
          </cell>
          <cell r="G203" t="str">
            <v>电源类</v>
          </cell>
          <cell r="H203" t="str">
            <v>其他配套资产</v>
          </cell>
          <cell r="I203">
            <v>45397</v>
          </cell>
          <cell r="J203" t="str">
            <v>存量收购</v>
          </cell>
        </row>
        <row r="204">
          <cell r="C204" t="str">
            <v>331000134633</v>
          </cell>
          <cell r="D204" t="str">
            <v>组合开关电源</v>
          </cell>
          <cell r="E204" t="str">
            <v>01220501</v>
          </cell>
          <cell r="F204" t="str">
            <v>012205</v>
          </cell>
          <cell r="G204" t="str">
            <v>电源类</v>
          </cell>
          <cell r="H204" t="str">
            <v>其他配套资产</v>
          </cell>
          <cell r="I204">
            <v>45460</v>
          </cell>
          <cell r="J204" t="str">
            <v>存量收购</v>
          </cell>
        </row>
        <row r="205">
          <cell r="C205" t="str">
            <v>331000134648</v>
          </cell>
          <cell r="D205" t="str">
            <v>蓄电池组</v>
          </cell>
          <cell r="E205" t="str">
            <v>01220101</v>
          </cell>
          <cell r="F205" t="str">
            <v>012201</v>
          </cell>
          <cell r="G205" t="str">
            <v>电池</v>
          </cell>
          <cell r="H205" t="str">
            <v>电池</v>
          </cell>
          <cell r="I205">
            <v>45345</v>
          </cell>
          <cell r="J205" t="str">
            <v>存量收购</v>
          </cell>
        </row>
        <row r="206">
          <cell r="C206" t="str">
            <v>331000134731</v>
          </cell>
          <cell r="D206" t="str">
            <v>组合开关电源</v>
          </cell>
          <cell r="E206" t="str">
            <v>01220501</v>
          </cell>
          <cell r="F206" t="str">
            <v>012205</v>
          </cell>
          <cell r="G206" t="str">
            <v>电源类</v>
          </cell>
          <cell r="H206" t="str">
            <v>其他配套资产</v>
          </cell>
          <cell r="I206">
            <v>45397</v>
          </cell>
          <cell r="J206" t="str">
            <v>存量收购</v>
          </cell>
        </row>
        <row r="207">
          <cell r="C207" t="str">
            <v>331000134858</v>
          </cell>
          <cell r="D207" t="str">
            <v>油机转换箱</v>
          </cell>
          <cell r="E207" t="str">
            <v>01220904</v>
          </cell>
          <cell r="F207" t="str">
            <v>012209</v>
          </cell>
          <cell r="G207" t="str">
            <v>发电机</v>
          </cell>
          <cell r="H207" t="str">
            <v>其他配套资产</v>
          </cell>
        </row>
        <row r="207">
          <cell r="J207" t="str">
            <v>存量收购</v>
          </cell>
        </row>
        <row r="208">
          <cell r="C208" t="str">
            <v>331000135222</v>
          </cell>
          <cell r="D208" t="str">
            <v>蓄电池组</v>
          </cell>
          <cell r="E208" t="str">
            <v>01220101</v>
          </cell>
          <cell r="F208" t="str">
            <v>012201</v>
          </cell>
          <cell r="G208" t="str">
            <v>电池</v>
          </cell>
          <cell r="H208" t="str">
            <v>电池</v>
          </cell>
          <cell r="I208">
            <v>45378</v>
          </cell>
          <cell r="J208" t="str">
            <v>存量收购</v>
          </cell>
        </row>
        <row r="209">
          <cell r="C209" t="str">
            <v>331000135452</v>
          </cell>
          <cell r="D209" t="str">
            <v>组合开关电源</v>
          </cell>
          <cell r="E209" t="str">
            <v>01220501</v>
          </cell>
          <cell r="F209" t="str">
            <v>012205</v>
          </cell>
          <cell r="G209" t="str">
            <v>电源类</v>
          </cell>
          <cell r="H209" t="str">
            <v>其他配套资产</v>
          </cell>
          <cell r="I209">
            <v>45460</v>
          </cell>
          <cell r="J209" t="str">
            <v>存量收购</v>
          </cell>
        </row>
        <row r="210">
          <cell r="C210" t="str">
            <v>331000135481</v>
          </cell>
          <cell r="D210" t="str">
            <v>蓄电池组</v>
          </cell>
          <cell r="E210" t="str">
            <v>01220101</v>
          </cell>
          <cell r="F210" t="str">
            <v>012201</v>
          </cell>
          <cell r="G210" t="str">
            <v>电池</v>
          </cell>
          <cell r="H210" t="str">
            <v>电池</v>
          </cell>
          <cell r="I210">
            <v>45345</v>
          </cell>
          <cell r="J210" t="str">
            <v>存量收购</v>
          </cell>
        </row>
        <row r="211">
          <cell r="C211" t="str">
            <v>331000135647</v>
          </cell>
          <cell r="D211" t="str">
            <v>组合开关电源</v>
          </cell>
          <cell r="E211" t="str">
            <v>01220501</v>
          </cell>
          <cell r="F211" t="str">
            <v>012205</v>
          </cell>
          <cell r="G211" t="str">
            <v>电源类</v>
          </cell>
          <cell r="H211" t="str">
            <v>其他配套资产</v>
          </cell>
          <cell r="I211">
            <v>45397</v>
          </cell>
          <cell r="J211" t="str">
            <v>存量收购</v>
          </cell>
        </row>
        <row r="212">
          <cell r="C212" t="str">
            <v>331000135771</v>
          </cell>
          <cell r="D212" t="str">
            <v>组合开关电源</v>
          </cell>
          <cell r="E212" t="str">
            <v>01220501</v>
          </cell>
          <cell r="F212" t="str">
            <v>012205</v>
          </cell>
          <cell r="G212" t="str">
            <v>电源类</v>
          </cell>
          <cell r="H212" t="str">
            <v>其他配套资产</v>
          </cell>
          <cell r="I212">
            <v>45460</v>
          </cell>
          <cell r="J212" t="str">
            <v>存量收购</v>
          </cell>
        </row>
        <row r="213">
          <cell r="C213" t="str">
            <v>331000135835</v>
          </cell>
          <cell r="D213" t="str">
            <v>蓄电池组</v>
          </cell>
          <cell r="E213" t="str">
            <v>01220101</v>
          </cell>
          <cell r="F213" t="str">
            <v>012201</v>
          </cell>
          <cell r="G213" t="str">
            <v>电池</v>
          </cell>
          <cell r="H213" t="str">
            <v>电池</v>
          </cell>
          <cell r="I213">
            <v>45378</v>
          </cell>
          <cell r="J213" t="str">
            <v>存量收购</v>
          </cell>
        </row>
        <row r="214">
          <cell r="C214" t="str">
            <v>331000135836</v>
          </cell>
          <cell r="D214" t="str">
            <v>蓄电池组</v>
          </cell>
          <cell r="E214" t="str">
            <v>01220101</v>
          </cell>
          <cell r="F214" t="str">
            <v>012201</v>
          </cell>
          <cell r="G214" t="str">
            <v>电池</v>
          </cell>
          <cell r="H214" t="str">
            <v>电池</v>
          </cell>
          <cell r="I214">
            <v>45378</v>
          </cell>
          <cell r="J214" t="str">
            <v>存量收购</v>
          </cell>
        </row>
        <row r="215">
          <cell r="C215" t="str">
            <v>331000136903</v>
          </cell>
          <cell r="D215" t="str">
            <v>动力及环境监控单元</v>
          </cell>
          <cell r="E215" t="str">
            <v>01230301</v>
          </cell>
          <cell r="F215" t="str">
            <v>012303</v>
          </cell>
          <cell r="G215" t="str">
            <v>动环</v>
          </cell>
          <cell r="H215" t="str">
            <v>其他配套资产</v>
          </cell>
          <cell r="I215">
            <v>45460</v>
          </cell>
          <cell r="J215" t="str">
            <v>存量收购</v>
          </cell>
        </row>
        <row r="216">
          <cell r="C216" t="str">
            <v>331000137402</v>
          </cell>
          <cell r="D216" t="str">
            <v>1KV以下电力电缆</v>
          </cell>
          <cell r="E216" t="str">
            <v>01610102</v>
          </cell>
          <cell r="F216" t="str">
            <v>016101</v>
          </cell>
          <cell r="G216" t="str">
            <v>通用资产-电力电缆</v>
          </cell>
          <cell r="H216" t="str">
            <v>其他配套资产</v>
          </cell>
          <cell r="I216" t="e">
            <v>#N/A</v>
          </cell>
          <cell r="J216" t="str">
            <v>存量收购</v>
          </cell>
        </row>
        <row r="217">
          <cell r="C217" t="str">
            <v>331000137521</v>
          </cell>
          <cell r="D217" t="str">
            <v>1KV以下电力电缆</v>
          </cell>
          <cell r="E217" t="str">
            <v>01610102</v>
          </cell>
          <cell r="F217" t="str">
            <v>016101</v>
          </cell>
          <cell r="G217" t="str">
            <v>通用资产-电力电缆</v>
          </cell>
          <cell r="H217" t="str">
            <v>其他配套资产</v>
          </cell>
          <cell r="I217" t="e">
            <v>#N/A</v>
          </cell>
          <cell r="J217" t="str">
            <v>存量收购</v>
          </cell>
        </row>
        <row r="218">
          <cell r="C218" t="str">
            <v>331000137553</v>
          </cell>
          <cell r="D218" t="str">
            <v>1KV以下电力电缆</v>
          </cell>
          <cell r="E218" t="str">
            <v>01610102</v>
          </cell>
          <cell r="F218" t="str">
            <v>016101</v>
          </cell>
          <cell r="G218" t="str">
            <v>通用资产-电力电缆</v>
          </cell>
          <cell r="H218" t="str">
            <v>其他配套资产</v>
          </cell>
          <cell r="I218" t="e">
            <v>#N/A</v>
          </cell>
          <cell r="J218" t="str">
            <v>存量收购</v>
          </cell>
        </row>
        <row r="219">
          <cell r="C219" t="str">
            <v>331000139166</v>
          </cell>
          <cell r="D219" t="str">
            <v>1KV以下电力电缆</v>
          </cell>
          <cell r="E219" t="str">
            <v>01610102</v>
          </cell>
          <cell r="F219" t="str">
            <v>016101</v>
          </cell>
          <cell r="G219" t="str">
            <v>通用资产-电力电缆</v>
          </cell>
          <cell r="H219" t="str">
            <v>其他配套资产</v>
          </cell>
          <cell r="I219" t="e">
            <v>#N/A</v>
          </cell>
          <cell r="J219" t="str">
            <v>存量收购</v>
          </cell>
        </row>
        <row r="220">
          <cell r="C220" t="str">
            <v>331000139230</v>
          </cell>
          <cell r="D220" t="str">
            <v>蓄电池组</v>
          </cell>
          <cell r="E220" t="str">
            <v>01220101</v>
          </cell>
          <cell r="F220" t="str">
            <v>012201</v>
          </cell>
          <cell r="G220" t="str">
            <v>电池</v>
          </cell>
          <cell r="H220" t="str">
            <v>电池</v>
          </cell>
          <cell r="I220">
            <v>45378</v>
          </cell>
          <cell r="J220" t="str">
            <v>存量收购</v>
          </cell>
        </row>
        <row r="221">
          <cell r="C221" t="str">
            <v>331000139274</v>
          </cell>
          <cell r="D221" t="str">
            <v>蓄电池组</v>
          </cell>
          <cell r="E221" t="str">
            <v>01220101</v>
          </cell>
          <cell r="F221" t="str">
            <v>012201</v>
          </cell>
          <cell r="G221" t="str">
            <v>电池</v>
          </cell>
          <cell r="H221" t="str">
            <v>电池</v>
          </cell>
          <cell r="I221">
            <v>45345</v>
          </cell>
          <cell r="J221" t="str">
            <v>存量收购</v>
          </cell>
        </row>
        <row r="222">
          <cell r="C222" t="str">
            <v>331000139277</v>
          </cell>
          <cell r="D222" t="str">
            <v>蓄电池组</v>
          </cell>
          <cell r="E222" t="str">
            <v>01220101</v>
          </cell>
          <cell r="F222" t="str">
            <v>012201</v>
          </cell>
          <cell r="G222" t="str">
            <v>电池</v>
          </cell>
          <cell r="H222" t="str">
            <v>电池</v>
          </cell>
          <cell r="I222">
            <v>45345</v>
          </cell>
          <cell r="J222" t="str">
            <v>存量收购</v>
          </cell>
        </row>
        <row r="223">
          <cell r="C223" t="str">
            <v>331000139307</v>
          </cell>
          <cell r="D223" t="str">
            <v>组合开关电源</v>
          </cell>
          <cell r="E223" t="str">
            <v>01220501</v>
          </cell>
          <cell r="F223" t="str">
            <v>012205</v>
          </cell>
          <cell r="G223" t="str">
            <v>电源类</v>
          </cell>
          <cell r="H223" t="str">
            <v>其他配套资产</v>
          </cell>
          <cell r="I223">
            <v>45404</v>
          </cell>
          <cell r="J223" t="str">
            <v>存量收购</v>
          </cell>
        </row>
        <row r="224">
          <cell r="C224" t="str">
            <v>331000139341</v>
          </cell>
          <cell r="D224" t="str">
            <v>组合开关电源</v>
          </cell>
          <cell r="E224" t="str">
            <v>01220501</v>
          </cell>
          <cell r="F224" t="str">
            <v>012205</v>
          </cell>
          <cell r="G224" t="str">
            <v>电源类</v>
          </cell>
          <cell r="H224" t="str">
            <v>其他配套资产</v>
          </cell>
          <cell r="I224">
            <v>45397</v>
          </cell>
          <cell r="J224" t="str">
            <v>存量收购</v>
          </cell>
        </row>
        <row r="225">
          <cell r="C225" t="str">
            <v>331000139420</v>
          </cell>
          <cell r="D225" t="str">
            <v>蓄电池组</v>
          </cell>
          <cell r="E225" t="str">
            <v>01220101</v>
          </cell>
          <cell r="F225" t="str">
            <v>012201</v>
          </cell>
          <cell r="G225" t="str">
            <v>电池</v>
          </cell>
          <cell r="H225" t="str">
            <v>电池</v>
          </cell>
          <cell r="I225">
            <v>45390</v>
          </cell>
          <cell r="J225" t="str">
            <v>存量收购</v>
          </cell>
        </row>
        <row r="226">
          <cell r="C226" t="str">
            <v>331000139463</v>
          </cell>
          <cell r="D226" t="str">
            <v>组合开关电源</v>
          </cell>
          <cell r="E226" t="str">
            <v>01220501</v>
          </cell>
          <cell r="F226" t="str">
            <v>012205</v>
          </cell>
          <cell r="G226" t="str">
            <v>电源类</v>
          </cell>
          <cell r="H226" t="str">
            <v>其他配套资产</v>
          </cell>
          <cell r="I226">
            <v>45461</v>
          </cell>
          <cell r="J226" t="str">
            <v>存量收购</v>
          </cell>
        </row>
        <row r="227">
          <cell r="C227" t="str">
            <v>331000139630</v>
          </cell>
          <cell r="D227" t="str">
            <v>组合开关电源</v>
          </cell>
          <cell r="E227" t="str">
            <v>01220501</v>
          </cell>
          <cell r="F227" t="str">
            <v>012205</v>
          </cell>
          <cell r="G227" t="str">
            <v>电源类</v>
          </cell>
          <cell r="H227" t="str">
            <v>其他配套资产</v>
          </cell>
          <cell r="I227">
            <v>45398</v>
          </cell>
          <cell r="J227" t="str">
            <v>存量收购</v>
          </cell>
        </row>
        <row r="228">
          <cell r="C228" t="str">
            <v>331000139659</v>
          </cell>
          <cell r="D228" t="str">
            <v>组合开关电源</v>
          </cell>
          <cell r="E228" t="str">
            <v>01220501</v>
          </cell>
          <cell r="F228" t="str">
            <v>012205</v>
          </cell>
          <cell r="G228" t="str">
            <v>电源类</v>
          </cell>
          <cell r="H228" t="str">
            <v>其他配套资产</v>
          </cell>
          <cell r="I228">
            <v>45404</v>
          </cell>
          <cell r="J228" t="str">
            <v>存量收购</v>
          </cell>
        </row>
        <row r="229">
          <cell r="C229" t="str">
            <v>331000139940</v>
          </cell>
          <cell r="D229" t="str">
            <v>组合开关电源</v>
          </cell>
          <cell r="E229" t="str">
            <v>01220501</v>
          </cell>
          <cell r="F229" t="str">
            <v>012205</v>
          </cell>
          <cell r="G229" t="str">
            <v>电源类</v>
          </cell>
          <cell r="H229" t="str">
            <v>其他配套资产</v>
          </cell>
          <cell r="I229">
            <v>45316</v>
          </cell>
          <cell r="J229" t="str">
            <v>存量收购</v>
          </cell>
        </row>
        <row r="230">
          <cell r="C230" t="str">
            <v>331000140225</v>
          </cell>
          <cell r="D230" t="str">
            <v>组合开关电源</v>
          </cell>
          <cell r="E230" t="str">
            <v>01220501</v>
          </cell>
          <cell r="F230" t="str">
            <v>012205</v>
          </cell>
          <cell r="G230" t="str">
            <v>电源类</v>
          </cell>
          <cell r="H230" t="str">
            <v>其他配套资产</v>
          </cell>
          <cell r="I230">
            <v>45330</v>
          </cell>
          <cell r="J230" t="str">
            <v>存量收购</v>
          </cell>
        </row>
        <row r="231">
          <cell r="C231" t="str">
            <v>331000140391</v>
          </cell>
          <cell r="D231" t="str">
            <v>蓄电池组</v>
          </cell>
          <cell r="E231" t="str">
            <v>01220101</v>
          </cell>
          <cell r="F231" t="str">
            <v>012201</v>
          </cell>
          <cell r="G231" t="str">
            <v>电池</v>
          </cell>
          <cell r="H231" t="str">
            <v>电池</v>
          </cell>
          <cell r="I231">
            <v>45345</v>
          </cell>
          <cell r="J231" t="str">
            <v>存量收购</v>
          </cell>
        </row>
        <row r="232">
          <cell r="C232" t="str">
            <v>331000140395</v>
          </cell>
          <cell r="D232" t="str">
            <v>蓄电池组</v>
          </cell>
          <cell r="E232" t="str">
            <v>01220101</v>
          </cell>
          <cell r="F232" t="str">
            <v>012201</v>
          </cell>
          <cell r="G232" t="str">
            <v>电池</v>
          </cell>
          <cell r="H232" t="str">
            <v>电池</v>
          </cell>
          <cell r="I232">
            <v>45362</v>
          </cell>
          <cell r="J232" t="str">
            <v>存量收购</v>
          </cell>
        </row>
        <row r="233">
          <cell r="C233" t="str">
            <v>331000140614</v>
          </cell>
          <cell r="D233" t="str">
            <v>通用空调</v>
          </cell>
          <cell r="E233" t="str">
            <v>01230102</v>
          </cell>
          <cell r="F233" t="str">
            <v>012301</v>
          </cell>
          <cell r="G233" t="str">
            <v>空调</v>
          </cell>
          <cell r="H233" t="str">
            <v>其他配套资产</v>
          </cell>
          <cell r="I233">
            <v>45449</v>
          </cell>
          <cell r="J233" t="str">
            <v>存量收购</v>
          </cell>
        </row>
        <row r="234">
          <cell r="C234" t="str">
            <v>331000140686</v>
          </cell>
          <cell r="D234" t="str">
            <v>通用空调</v>
          </cell>
          <cell r="E234" t="str">
            <v>01230102</v>
          </cell>
          <cell r="F234" t="str">
            <v>012301</v>
          </cell>
          <cell r="G234" t="str">
            <v>空调</v>
          </cell>
          <cell r="H234" t="str">
            <v>其他配套资产</v>
          </cell>
          <cell r="I234">
            <v>45460</v>
          </cell>
          <cell r="J234" t="str">
            <v>存量收购</v>
          </cell>
        </row>
        <row r="235">
          <cell r="C235" t="str">
            <v>331000140728</v>
          </cell>
          <cell r="D235" t="str">
            <v>通用空调</v>
          </cell>
          <cell r="E235" t="str">
            <v>01230102</v>
          </cell>
          <cell r="F235" t="str">
            <v>012301</v>
          </cell>
          <cell r="G235" t="str">
            <v>空调</v>
          </cell>
          <cell r="H235" t="str">
            <v>其他配套资产</v>
          </cell>
          <cell r="I235">
            <v>45460</v>
          </cell>
          <cell r="J235" t="str">
            <v>存量收购</v>
          </cell>
        </row>
        <row r="236">
          <cell r="C236" t="str">
            <v>331000140857</v>
          </cell>
          <cell r="D236" t="str">
            <v>通用空调</v>
          </cell>
          <cell r="E236" t="str">
            <v>01230102</v>
          </cell>
          <cell r="F236" t="str">
            <v>012301</v>
          </cell>
          <cell r="G236" t="str">
            <v>空调</v>
          </cell>
          <cell r="H236" t="str">
            <v>其他配套资产</v>
          </cell>
          <cell r="I236">
            <v>45460</v>
          </cell>
          <cell r="J236" t="str">
            <v>存量收购</v>
          </cell>
        </row>
        <row r="237">
          <cell r="C237" t="str">
            <v>331000140931</v>
          </cell>
          <cell r="D237" t="str">
            <v>通用空调</v>
          </cell>
          <cell r="E237" t="str">
            <v>01230102</v>
          </cell>
          <cell r="F237" t="str">
            <v>012301</v>
          </cell>
          <cell r="G237" t="str">
            <v>空调</v>
          </cell>
          <cell r="H237" t="str">
            <v>其他配套资产</v>
          </cell>
          <cell r="I237">
            <v>45408</v>
          </cell>
          <cell r="J237" t="str">
            <v>存量收购</v>
          </cell>
        </row>
        <row r="238">
          <cell r="C238" t="str">
            <v>331000140962</v>
          </cell>
          <cell r="D238" t="str">
            <v>空调-普通空调×</v>
          </cell>
          <cell r="E238" t="str">
            <v>01230102</v>
          </cell>
          <cell r="F238" t="str">
            <v>012301</v>
          </cell>
          <cell r="G238" t="str">
            <v>空调</v>
          </cell>
          <cell r="H238" t="str">
            <v>其他配套资产</v>
          </cell>
          <cell r="I238">
            <v>45461</v>
          </cell>
          <cell r="J238" t="str">
            <v>存量收购</v>
          </cell>
        </row>
        <row r="239">
          <cell r="C239" t="str">
            <v>331000141028</v>
          </cell>
          <cell r="D239" t="str">
            <v>通用空调</v>
          </cell>
          <cell r="E239" t="str">
            <v>01230102</v>
          </cell>
          <cell r="F239" t="str">
            <v>012301</v>
          </cell>
          <cell r="G239" t="str">
            <v>空调</v>
          </cell>
          <cell r="H239" t="str">
            <v>其他配套资产</v>
          </cell>
          <cell r="I239" t="e">
            <v>#N/A</v>
          </cell>
          <cell r="J239" t="str">
            <v>存量收购</v>
          </cell>
        </row>
        <row r="240">
          <cell r="C240" t="str">
            <v>331000141167</v>
          </cell>
          <cell r="D240" t="str">
            <v>专用空调</v>
          </cell>
          <cell r="E240" t="str">
            <v>01230104</v>
          </cell>
          <cell r="F240" t="str">
            <v>012301</v>
          </cell>
          <cell r="G240" t="str">
            <v>空调</v>
          </cell>
          <cell r="H240" t="str">
            <v>其他配套资产</v>
          </cell>
          <cell r="I240">
            <v>45407</v>
          </cell>
          <cell r="J240" t="str">
            <v>存量收购</v>
          </cell>
        </row>
        <row r="241">
          <cell r="C241" t="str">
            <v>331000141173</v>
          </cell>
          <cell r="D241" t="str">
            <v>专用空调</v>
          </cell>
          <cell r="E241" t="str">
            <v>01230104</v>
          </cell>
          <cell r="F241" t="str">
            <v>012301</v>
          </cell>
          <cell r="G241" t="str">
            <v>空调</v>
          </cell>
          <cell r="H241" t="str">
            <v>其他配套资产</v>
          </cell>
          <cell r="I241">
            <v>45407</v>
          </cell>
          <cell r="J241" t="str">
            <v>存量收购</v>
          </cell>
        </row>
        <row r="242">
          <cell r="C242" t="str">
            <v>331000141205</v>
          </cell>
          <cell r="D242" t="str">
            <v>通用空调</v>
          </cell>
          <cell r="E242" t="str">
            <v>01230102</v>
          </cell>
          <cell r="F242" t="str">
            <v>012301</v>
          </cell>
          <cell r="G242" t="str">
            <v>空调</v>
          </cell>
          <cell r="H242" t="str">
            <v>其他配套资产</v>
          </cell>
          <cell r="I242">
            <v>45449</v>
          </cell>
          <cell r="J242" t="str">
            <v>存量收购</v>
          </cell>
        </row>
        <row r="243">
          <cell r="C243" t="str">
            <v>331000141302</v>
          </cell>
          <cell r="D243" t="str">
            <v>分体空调</v>
          </cell>
          <cell r="E243" t="str">
            <v>01230101</v>
          </cell>
          <cell r="F243" t="str">
            <v>012301</v>
          </cell>
          <cell r="G243" t="str">
            <v>空调</v>
          </cell>
          <cell r="H243" t="str">
            <v>其他配套资产</v>
          </cell>
          <cell r="I243">
            <v>45449</v>
          </cell>
          <cell r="J243" t="str">
            <v>存量收购</v>
          </cell>
        </row>
        <row r="244">
          <cell r="C244" t="str">
            <v>331000141370</v>
          </cell>
          <cell r="D244" t="str">
            <v>专用空调</v>
          </cell>
          <cell r="E244" t="str">
            <v>01230104</v>
          </cell>
          <cell r="F244" t="str">
            <v>012301</v>
          </cell>
          <cell r="G244" t="str">
            <v>空调</v>
          </cell>
          <cell r="H244" t="str">
            <v>其他配套资产</v>
          </cell>
          <cell r="I244">
            <v>45330</v>
          </cell>
          <cell r="J244" t="str">
            <v>存量收购</v>
          </cell>
        </row>
        <row r="245">
          <cell r="C245" t="str">
            <v>331000141405</v>
          </cell>
          <cell r="D245" t="str">
            <v>专用空调</v>
          </cell>
          <cell r="E245" t="str">
            <v>01230104</v>
          </cell>
          <cell r="F245" t="str">
            <v>012301</v>
          </cell>
          <cell r="G245" t="str">
            <v>空调</v>
          </cell>
          <cell r="H245" t="str">
            <v>其他配套资产</v>
          </cell>
          <cell r="I245">
            <v>45449</v>
          </cell>
          <cell r="J245" t="str">
            <v>存量收购</v>
          </cell>
        </row>
        <row r="246">
          <cell r="C246" t="str">
            <v>331000141419</v>
          </cell>
          <cell r="D246" t="str">
            <v>专用空调</v>
          </cell>
          <cell r="E246" t="str">
            <v>01230104</v>
          </cell>
          <cell r="F246" t="str">
            <v>012301</v>
          </cell>
          <cell r="G246" t="str">
            <v>空调</v>
          </cell>
          <cell r="H246" t="str">
            <v>其他配套资产</v>
          </cell>
          <cell r="I246">
            <v>45461</v>
          </cell>
          <cell r="J246" t="str">
            <v>存量收购</v>
          </cell>
        </row>
        <row r="247">
          <cell r="C247" t="str">
            <v>331000141534</v>
          </cell>
          <cell r="D247" t="str">
            <v>专用空调</v>
          </cell>
          <cell r="E247" t="str">
            <v>01230104</v>
          </cell>
          <cell r="F247" t="str">
            <v>012301</v>
          </cell>
          <cell r="G247" t="str">
            <v>空调</v>
          </cell>
          <cell r="H247" t="str">
            <v>其他配套资产</v>
          </cell>
          <cell r="I247">
            <v>45407</v>
          </cell>
          <cell r="J247" t="str">
            <v>存量收购</v>
          </cell>
        </row>
        <row r="248">
          <cell r="C248" t="str">
            <v>331000141735</v>
          </cell>
          <cell r="D248" t="str">
            <v>专用空调</v>
          </cell>
          <cell r="E248" t="str">
            <v>01230104</v>
          </cell>
          <cell r="F248" t="str">
            <v>012301</v>
          </cell>
          <cell r="G248" t="str">
            <v>空调</v>
          </cell>
          <cell r="H248" t="str">
            <v>其他配套资产</v>
          </cell>
          <cell r="I248">
            <v>45460</v>
          </cell>
          <cell r="J248" t="str">
            <v>存量收购</v>
          </cell>
        </row>
        <row r="249">
          <cell r="C249" t="str">
            <v>331000141775</v>
          </cell>
          <cell r="D249" t="str">
            <v>通用空调</v>
          </cell>
          <cell r="E249" t="str">
            <v>01230102</v>
          </cell>
          <cell r="F249" t="str">
            <v>012301</v>
          </cell>
          <cell r="G249" t="str">
            <v>空调</v>
          </cell>
          <cell r="H249" t="str">
            <v>其他配套资产</v>
          </cell>
          <cell r="I249">
            <v>45460</v>
          </cell>
          <cell r="J249" t="str">
            <v>存量收购</v>
          </cell>
        </row>
        <row r="250">
          <cell r="C250" t="str">
            <v>331000141815</v>
          </cell>
          <cell r="D250" t="str">
            <v>通用空调</v>
          </cell>
          <cell r="E250" t="str">
            <v>01230102</v>
          </cell>
          <cell r="F250" t="str">
            <v>012301</v>
          </cell>
          <cell r="G250" t="str">
            <v>空调</v>
          </cell>
          <cell r="H250" t="str">
            <v>其他配套资产</v>
          </cell>
          <cell r="I250">
            <v>45449</v>
          </cell>
          <cell r="J250" t="str">
            <v>存量收购</v>
          </cell>
        </row>
        <row r="251">
          <cell r="C251" t="str">
            <v>331000141977</v>
          </cell>
          <cell r="D251" t="str">
            <v>分体空调</v>
          </cell>
          <cell r="E251" t="str">
            <v>01230101</v>
          </cell>
          <cell r="F251" t="str">
            <v>012301</v>
          </cell>
          <cell r="G251" t="str">
            <v>空调</v>
          </cell>
          <cell r="H251" t="str">
            <v>其他配套资产</v>
          </cell>
          <cell r="I251">
            <v>45407</v>
          </cell>
          <cell r="J251" t="str">
            <v>存量收购</v>
          </cell>
        </row>
        <row r="252">
          <cell r="C252" t="str">
            <v>331000142189</v>
          </cell>
          <cell r="D252" t="str">
            <v>通用空调</v>
          </cell>
          <cell r="E252" t="str">
            <v>01230102</v>
          </cell>
          <cell r="F252" t="str">
            <v>012301</v>
          </cell>
          <cell r="G252" t="str">
            <v>空调</v>
          </cell>
          <cell r="H252" t="str">
            <v>其他配套资产</v>
          </cell>
          <cell r="I252">
            <v>45460</v>
          </cell>
          <cell r="J252" t="str">
            <v>存量收购</v>
          </cell>
        </row>
        <row r="253">
          <cell r="C253" t="str">
            <v>331000142238</v>
          </cell>
          <cell r="D253" t="str">
            <v>分体空调</v>
          </cell>
          <cell r="E253" t="str">
            <v>01230101</v>
          </cell>
          <cell r="F253" t="str">
            <v>012301</v>
          </cell>
          <cell r="G253" t="str">
            <v>空调</v>
          </cell>
          <cell r="H253" t="str">
            <v>其他配套资产</v>
          </cell>
          <cell r="I253">
            <v>45449</v>
          </cell>
          <cell r="J253" t="str">
            <v>存量收购</v>
          </cell>
        </row>
        <row r="254">
          <cell r="C254" t="str">
            <v>331000142239</v>
          </cell>
          <cell r="D254" t="str">
            <v>分体空调</v>
          </cell>
          <cell r="E254" t="str">
            <v>01230101</v>
          </cell>
          <cell r="F254" t="str">
            <v>012301</v>
          </cell>
          <cell r="G254" t="str">
            <v>空调</v>
          </cell>
          <cell r="H254" t="str">
            <v>其他配套资产</v>
          </cell>
          <cell r="I254">
            <v>45449</v>
          </cell>
          <cell r="J254" t="str">
            <v>存量收购</v>
          </cell>
        </row>
        <row r="255">
          <cell r="C255" t="str">
            <v>331000142247</v>
          </cell>
          <cell r="D255" t="str">
            <v>分体式空调</v>
          </cell>
          <cell r="E255" t="str">
            <v>01230101</v>
          </cell>
          <cell r="F255" t="str">
            <v>012301</v>
          </cell>
          <cell r="G255" t="str">
            <v>空调</v>
          </cell>
          <cell r="H255" t="str">
            <v>其他配套资产</v>
          </cell>
          <cell r="I255">
            <v>45461</v>
          </cell>
          <cell r="J255" t="str">
            <v>存量收购</v>
          </cell>
        </row>
        <row r="256">
          <cell r="C256" t="str">
            <v>331000142298</v>
          </cell>
          <cell r="D256" t="str">
            <v>专用空调</v>
          </cell>
          <cell r="E256" t="str">
            <v>01230104</v>
          </cell>
          <cell r="F256" t="str">
            <v>012301</v>
          </cell>
          <cell r="G256" t="str">
            <v>空调</v>
          </cell>
          <cell r="H256" t="str">
            <v>其他配套资产</v>
          </cell>
          <cell r="I256">
            <v>45329</v>
          </cell>
          <cell r="J256" t="str">
            <v>存量收购</v>
          </cell>
        </row>
        <row r="257">
          <cell r="C257" t="str">
            <v>331000142315</v>
          </cell>
          <cell r="D257" t="str">
            <v>专用空调</v>
          </cell>
          <cell r="E257" t="str">
            <v>01230104</v>
          </cell>
          <cell r="F257" t="str">
            <v>012301</v>
          </cell>
          <cell r="G257" t="str">
            <v>空调</v>
          </cell>
          <cell r="H257" t="str">
            <v>其他配套资产</v>
          </cell>
          <cell r="I257">
            <v>45329</v>
          </cell>
          <cell r="J257" t="str">
            <v>存量收购</v>
          </cell>
        </row>
        <row r="258">
          <cell r="C258" t="str">
            <v>331000142428</v>
          </cell>
          <cell r="D258" t="str">
            <v>分体空调</v>
          </cell>
          <cell r="E258" t="str">
            <v>01230101</v>
          </cell>
          <cell r="F258" t="str">
            <v>012301</v>
          </cell>
          <cell r="G258" t="str">
            <v>空调</v>
          </cell>
          <cell r="H258" t="str">
            <v>其他配套资产</v>
          </cell>
          <cell r="I258">
            <v>45449</v>
          </cell>
          <cell r="J258" t="str">
            <v>存量收购</v>
          </cell>
        </row>
        <row r="259">
          <cell r="C259" t="str">
            <v>331000142506</v>
          </cell>
          <cell r="D259" t="str">
            <v>专用空调</v>
          </cell>
          <cell r="E259" t="str">
            <v>01230104</v>
          </cell>
          <cell r="F259" t="str">
            <v>012301</v>
          </cell>
          <cell r="G259" t="str">
            <v>空调</v>
          </cell>
          <cell r="H259" t="str">
            <v>其他配套资产</v>
          </cell>
          <cell r="I259">
            <v>45407</v>
          </cell>
          <cell r="J259" t="str">
            <v>存量收购</v>
          </cell>
        </row>
        <row r="260">
          <cell r="C260" t="str">
            <v>331000142570</v>
          </cell>
          <cell r="D260" t="str">
            <v>专用空调</v>
          </cell>
          <cell r="E260" t="str">
            <v>01230104</v>
          </cell>
          <cell r="F260" t="str">
            <v>012301</v>
          </cell>
          <cell r="G260" t="str">
            <v>空调</v>
          </cell>
          <cell r="H260" t="str">
            <v>其他配套资产</v>
          </cell>
          <cell r="I260">
            <v>45407</v>
          </cell>
          <cell r="J260" t="str">
            <v>存量收购</v>
          </cell>
        </row>
        <row r="261">
          <cell r="C261" t="str">
            <v>331000142571</v>
          </cell>
          <cell r="D261" t="str">
            <v>专用空调</v>
          </cell>
          <cell r="E261" t="str">
            <v>01230104</v>
          </cell>
          <cell r="F261" t="str">
            <v>012301</v>
          </cell>
          <cell r="G261" t="str">
            <v>空调</v>
          </cell>
          <cell r="H261" t="str">
            <v>其他配套资产</v>
          </cell>
          <cell r="I261">
            <v>45407</v>
          </cell>
          <cell r="J261" t="str">
            <v>存量收购</v>
          </cell>
        </row>
        <row r="262">
          <cell r="C262" t="str">
            <v>331000142596</v>
          </cell>
          <cell r="D262" t="str">
            <v>专用空调</v>
          </cell>
          <cell r="E262" t="str">
            <v>01230104</v>
          </cell>
          <cell r="F262" t="str">
            <v>012301</v>
          </cell>
          <cell r="G262" t="str">
            <v>空调</v>
          </cell>
          <cell r="H262" t="str">
            <v>其他配套资产</v>
          </cell>
          <cell r="I262">
            <v>45329</v>
          </cell>
          <cell r="J262" t="str">
            <v>存量收购</v>
          </cell>
        </row>
        <row r="263">
          <cell r="C263" t="str">
            <v>331000142598</v>
          </cell>
          <cell r="D263" t="str">
            <v>专用空调</v>
          </cell>
          <cell r="E263" t="str">
            <v>01230104</v>
          </cell>
          <cell r="F263" t="str">
            <v>012301</v>
          </cell>
          <cell r="G263" t="str">
            <v>空调</v>
          </cell>
          <cell r="H263" t="str">
            <v>其他配套资产</v>
          </cell>
          <cell r="I263">
            <v>45330</v>
          </cell>
          <cell r="J263" t="str">
            <v>存量收购</v>
          </cell>
        </row>
        <row r="264">
          <cell r="C264" t="str">
            <v>331000143017</v>
          </cell>
          <cell r="D264" t="str">
            <v>1KV以下电力电缆</v>
          </cell>
          <cell r="E264" t="str">
            <v>01610102</v>
          </cell>
          <cell r="F264" t="str">
            <v>016101</v>
          </cell>
          <cell r="G264" t="str">
            <v>通用资产-电力电缆</v>
          </cell>
          <cell r="H264" t="str">
            <v>其他配套资产</v>
          </cell>
        </row>
        <row r="264">
          <cell r="J264" t="str">
            <v>存量收购</v>
          </cell>
        </row>
        <row r="265">
          <cell r="C265" t="str">
            <v>331000143020</v>
          </cell>
          <cell r="D265" t="str">
            <v>1KV以下电力电缆</v>
          </cell>
          <cell r="E265" t="str">
            <v>01610102</v>
          </cell>
          <cell r="F265" t="str">
            <v>016101</v>
          </cell>
          <cell r="G265" t="str">
            <v>通用资产-电力电缆</v>
          </cell>
          <cell r="H265" t="str">
            <v>其他配套资产</v>
          </cell>
        </row>
        <row r="265">
          <cell r="J265" t="str">
            <v>存量收购</v>
          </cell>
        </row>
        <row r="266">
          <cell r="C266" t="str">
            <v>331000143323</v>
          </cell>
          <cell r="D266" t="str">
            <v>蓄电池组</v>
          </cell>
          <cell r="E266" t="str">
            <v>01220101</v>
          </cell>
          <cell r="F266" t="str">
            <v>012201</v>
          </cell>
          <cell r="G266" t="str">
            <v>电池</v>
          </cell>
          <cell r="H266" t="str">
            <v>电池</v>
          </cell>
          <cell r="I266">
            <v>45362</v>
          </cell>
          <cell r="J266" t="str">
            <v>存量收购</v>
          </cell>
        </row>
        <row r="267">
          <cell r="C267" t="str">
            <v>331000143337</v>
          </cell>
          <cell r="D267" t="str">
            <v>组合开关电源</v>
          </cell>
          <cell r="E267" t="str">
            <v>01220501</v>
          </cell>
          <cell r="F267" t="str">
            <v>012205</v>
          </cell>
          <cell r="G267" t="str">
            <v>电源类</v>
          </cell>
          <cell r="H267" t="str">
            <v>其他配套资产</v>
          </cell>
          <cell r="I267">
            <v>45404</v>
          </cell>
          <cell r="J267" t="str">
            <v>存量收购</v>
          </cell>
        </row>
        <row r="268">
          <cell r="C268" t="str">
            <v>331000143571</v>
          </cell>
          <cell r="D268" t="str">
            <v>组合开关电源</v>
          </cell>
          <cell r="E268" t="str">
            <v>01220501</v>
          </cell>
          <cell r="F268" t="str">
            <v>012205</v>
          </cell>
          <cell r="G268" t="str">
            <v>电源类</v>
          </cell>
          <cell r="H268" t="str">
            <v>其他配套资产</v>
          </cell>
          <cell r="I268">
            <v>45460</v>
          </cell>
          <cell r="J268" t="str">
            <v>存量收购</v>
          </cell>
        </row>
        <row r="269">
          <cell r="C269" t="str">
            <v>331000143623</v>
          </cell>
          <cell r="D269" t="str">
            <v>蓄电池组</v>
          </cell>
          <cell r="E269" t="str">
            <v>01220101</v>
          </cell>
          <cell r="F269" t="str">
            <v>012201</v>
          </cell>
          <cell r="G269" t="str">
            <v>电池</v>
          </cell>
          <cell r="H269" t="str">
            <v>电池</v>
          </cell>
          <cell r="I269">
            <v>45345</v>
          </cell>
          <cell r="J269" t="str">
            <v>存量收购</v>
          </cell>
        </row>
        <row r="270">
          <cell r="C270" t="str">
            <v>331000143624</v>
          </cell>
          <cell r="D270" t="str">
            <v>蓄电池组</v>
          </cell>
          <cell r="E270" t="str">
            <v>01220101</v>
          </cell>
          <cell r="F270" t="str">
            <v>012201</v>
          </cell>
          <cell r="G270" t="str">
            <v>电池</v>
          </cell>
          <cell r="H270" t="str">
            <v>电池</v>
          </cell>
          <cell r="I270">
            <v>45345</v>
          </cell>
          <cell r="J270" t="str">
            <v>存量收购</v>
          </cell>
        </row>
        <row r="271">
          <cell r="C271" t="str">
            <v>331000146014</v>
          </cell>
          <cell r="D271" t="str">
            <v>组合开关电源</v>
          </cell>
          <cell r="E271" t="str">
            <v>01220501</v>
          </cell>
          <cell r="F271" t="str">
            <v>012205</v>
          </cell>
          <cell r="G271" t="str">
            <v>电源类</v>
          </cell>
          <cell r="H271" t="str">
            <v>其他配套资产</v>
          </cell>
          <cell r="I271">
            <v>45439</v>
          </cell>
          <cell r="J271" t="str">
            <v>存量收购</v>
          </cell>
        </row>
        <row r="272">
          <cell r="C272" t="str">
            <v>331000146084</v>
          </cell>
          <cell r="D272" t="str">
            <v>组合开关电源</v>
          </cell>
          <cell r="E272" t="str">
            <v>01220501</v>
          </cell>
          <cell r="F272" t="str">
            <v>012205</v>
          </cell>
          <cell r="G272" t="str">
            <v>电源类</v>
          </cell>
          <cell r="H272" t="str">
            <v>其他配套资产</v>
          </cell>
        </row>
        <row r="272">
          <cell r="J272" t="str">
            <v>存量收购</v>
          </cell>
        </row>
        <row r="273">
          <cell r="C273" t="str">
            <v>331000146124</v>
          </cell>
          <cell r="D273" t="str">
            <v>组合开关电源</v>
          </cell>
          <cell r="E273" t="str">
            <v>01220501</v>
          </cell>
          <cell r="F273" t="str">
            <v>012205</v>
          </cell>
          <cell r="G273" t="str">
            <v>电源类</v>
          </cell>
          <cell r="H273" t="str">
            <v>其他配套资产</v>
          </cell>
          <cell r="I273">
            <v>45404</v>
          </cell>
          <cell r="J273" t="str">
            <v>存量收购</v>
          </cell>
        </row>
        <row r="274">
          <cell r="C274" t="str">
            <v>331000146175</v>
          </cell>
          <cell r="D274" t="str">
            <v>组合开关电源</v>
          </cell>
          <cell r="E274" t="str">
            <v>01220501</v>
          </cell>
          <cell r="F274" t="str">
            <v>012205</v>
          </cell>
          <cell r="G274" t="str">
            <v>电源类</v>
          </cell>
          <cell r="H274" t="str">
            <v>其他配套资产</v>
          </cell>
          <cell r="I274">
            <v>45461</v>
          </cell>
          <cell r="J274" t="str">
            <v>存量收购</v>
          </cell>
        </row>
        <row r="275">
          <cell r="C275" t="str">
            <v>331000147207</v>
          </cell>
          <cell r="D275" t="str">
            <v>蓄电池组</v>
          </cell>
          <cell r="E275" t="str">
            <v>01220101</v>
          </cell>
          <cell r="F275" t="str">
            <v>012201</v>
          </cell>
          <cell r="G275" t="str">
            <v>电池</v>
          </cell>
          <cell r="H275" t="str">
            <v>电池</v>
          </cell>
          <cell r="I275">
            <v>45362</v>
          </cell>
          <cell r="J275" t="str">
            <v>存量收购</v>
          </cell>
        </row>
        <row r="276">
          <cell r="C276" t="str">
            <v>331000147262</v>
          </cell>
          <cell r="D276" t="str">
            <v>组合开关电源</v>
          </cell>
          <cell r="E276" t="str">
            <v>01220501</v>
          </cell>
          <cell r="F276" t="str">
            <v>012205</v>
          </cell>
          <cell r="G276" t="str">
            <v>电源类</v>
          </cell>
          <cell r="H276" t="str">
            <v>其他配套资产</v>
          </cell>
          <cell r="I276">
            <v>45404</v>
          </cell>
          <cell r="J276" t="str">
            <v>存量收购</v>
          </cell>
        </row>
        <row r="277">
          <cell r="C277" t="str">
            <v>331000147483</v>
          </cell>
          <cell r="D277" t="str">
            <v>蓄电池组</v>
          </cell>
          <cell r="E277" t="str">
            <v>01220101</v>
          </cell>
          <cell r="F277" t="str">
            <v>012201</v>
          </cell>
          <cell r="G277" t="str">
            <v>电池</v>
          </cell>
          <cell r="H277" t="str">
            <v>电池</v>
          </cell>
          <cell r="I277">
            <v>45362</v>
          </cell>
          <cell r="J277" t="str">
            <v>存量收购</v>
          </cell>
        </row>
        <row r="278">
          <cell r="C278" t="str">
            <v>331000147484</v>
          </cell>
          <cell r="D278" t="str">
            <v>蓄电池组</v>
          </cell>
          <cell r="E278" t="str">
            <v>01220101</v>
          </cell>
          <cell r="F278" t="str">
            <v>012201</v>
          </cell>
          <cell r="G278" t="str">
            <v>电池</v>
          </cell>
          <cell r="H278" t="str">
            <v>电池</v>
          </cell>
          <cell r="I278">
            <v>45362</v>
          </cell>
          <cell r="J278" t="str">
            <v>存量收购</v>
          </cell>
        </row>
        <row r="279">
          <cell r="C279" t="str">
            <v>331000147568</v>
          </cell>
          <cell r="D279" t="str">
            <v>组合开关电源</v>
          </cell>
          <cell r="E279" t="str">
            <v>01220501</v>
          </cell>
          <cell r="F279" t="str">
            <v>012205</v>
          </cell>
          <cell r="G279" t="str">
            <v>电源类</v>
          </cell>
          <cell r="H279" t="str">
            <v>其他配套资产</v>
          </cell>
          <cell r="I279">
            <v>45460</v>
          </cell>
          <cell r="J279" t="str">
            <v>存量收购</v>
          </cell>
        </row>
        <row r="280">
          <cell r="C280" t="str">
            <v>331000149823</v>
          </cell>
          <cell r="D280" t="str">
            <v>组合开关电源</v>
          </cell>
          <cell r="E280" t="str">
            <v>01220501</v>
          </cell>
          <cell r="F280" t="str">
            <v>012205</v>
          </cell>
          <cell r="G280" t="str">
            <v>电源类</v>
          </cell>
          <cell r="H280" t="str">
            <v>其他配套资产</v>
          </cell>
          <cell r="I280">
            <v>45397</v>
          </cell>
          <cell r="J280" t="str">
            <v>存量收购</v>
          </cell>
        </row>
        <row r="281">
          <cell r="C281" t="str">
            <v>331000149929</v>
          </cell>
          <cell r="D281" t="str">
            <v>蓄电池组</v>
          </cell>
          <cell r="E281" t="str">
            <v>01220101</v>
          </cell>
          <cell r="F281" t="str">
            <v>012201</v>
          </cell>
          <cell r="G281" t="str">
            <v>电池</v>
          </cell>
          <cell r="H281" t="str">
            <v>电池</v>
          </cell>
          <cell r="I281">
            <v>45345</v>
          </cell>
          <cell r="J281" t="str">
            <v>存量收购</v>
          </cell>
        </row>
        <row r="282">
          <cell r="C282" t="str">
            <v>331000150124</v>
          </cell>
          <cell r="D282" t="str">
            <v>组合开关电源</v>
          </cell>
          <cell r="E282" t="str">
            <v>01220501</v>
          </cell>
          <cell r="F282" t="str">
            <v>012205</v>
          </cell>
          <cell r="G282" t="str">
            <v>电源类</v>
          </cell>
          <cell r="H282" t="str">
            <v>其他配套资产</v>
          </cell>
          <cell r="I282">
            <v>45460</v>
          </cell>
          <cell r="J282" t="str">
            <v>存量收购</v>
          </cell>
        </row>
        <row r="283">
          <cell r="C283" t="str">
            <v>331000150188</v>
          </cell>
          <cell r="D283" t="str">
            <v>组合开关电源</v>
          </cell>
          <cell r="E283" t="str">
            <v>01220501</v>
          </cell>
          <cell r="F283" t="str">
            <v>012205</v>
          </cell>
          <cell r="G283" t="str">
            <v>电源类</v>
          </cell>
          <cell r="H283" t="str">
            <v>其他配套资产</v>
          </cell>
          <cell r="I283">
            <v>45460</v>
          </cell>
          <cell r="J283" t="str">
            <v>存量收购</v>
          </cell>
        </row>
        <row r="284">
          <cell r="C284" t="str">
            <v>331000150318</v>
          </cell>
          <cell r="D284" t="str">
            <v>组合开关电源</v>
          </cell>
          <cell r="E284" t="str">
            <v>01220501</v>
          </cell>
          <cell r="F284" t="str">
            <v>012205</v>
          </cell>
          <cell r="G284" t="str">
            <v>电源类</v>
          </cell>
          <cell r="H284" t="str">
            <v>其他配套资产</v>
          </cell>
          <cell r="I284">
            <v>45329</v>
          </cell>
          <cell r="J284" t="str">
            <v>存量收购</v>
          </cell>
        </row>
        <row r="285">
          <cell r="C285" t="str">
            <v>331000150773</v>
          </cell>
          <cell r="D285" t="str">
            <v>专用空调</v>
          </cell>
          <cell r="E285" t="str">
            <v>01230104</v>
          </cell>
          <cell r="F285" t="str">
            <v>012301</v>
          </cell>
          <cell r="G285" t="str">
            <v>空调</v>
          </cell>
          <cell r="H285" t="str">
            <v>其他配套资产</v>
          </cell>
          <cell r="I285">
            <v>45449</v>
          </cell>
          <cell r="J285" t="str">
            <v>存量收购</v>
          </cell>
        </row>
        <row r="286">
          <cell r="C286" t="str">
            <v>331000150813</v>
          </cell>
          <cell r="D286" t="str">
            <v>专用空调</v>
          </cell>
          <cell r="E286" t="str">
            <v>01230104</v>
          </cell>
          <cell r="F286" t="str">
            <v>012301</v>
          </cell>
          <cell r="G286" t="str">
            <v>空调</v>
          </cell>
          <cell r="H286" t="str">
            <v>其他配套资产</v>
          </cell>
          <cell r="I286">
            <v>45461</v>
          </cell>
          <cell r="J286" t="str">
            <v>存量收购</v>
          </cell>
        </row>
        <row r="287">
          <cell r="C287" t="str">
            <v>331000150815</v>
          </cell>
          <cell r="D287" t="str">
            <v>通用空调</v>
          </cell>
          <cell r="E287" t="str">
            <v>01230102</v>
          </cell>
          <cell r="F287" t="str">
            <v>012301</v>
          </cell>
          <cell r="G287" t="str">
            <v>空调</v>
          </cell>
          <cell r="H287" t="str">
            <v>其他配套资产</v>
          </cell>
          <cell r="I287">
            <v>45460</v>
          </cell>
          <cell r="J287" t="str">
            <v>存量收购</v>
          </cell>
        </row>
        <row r="288">
          <cell r="C288" t="str">
            <v>331000150943</v>
          </cell>
          <cell r="D288" t="str">
            <v>通用空调</v>
          </cell>
          <cell r="E288" t="str">
            <v>01230102</v>
          </cell>
          <cell r="F288" t="str">
            <v>012301</v>
          </cell>
          <cell r="G288" t="str">
            <v>空调</v>
          </cell>
          <cell r="H288" t="str">
            <v>其他配套资产</v>
          </cell>
          <cell r="I288">
            <v>45461</v>
          </cell>
          <cell r="J288" t="str">
            <v>存量收购</v>
          </cell>
        </row>
        <row r="289">
          <cell r="C289" t="str">
            <v>331000150946</v>
          </cell>
          <cell r="D289" t="str">
            <v>通用空调</v>
          </cell>
          <cell r="E289" t="str">
            <v>01230102</v>
          </cell>
          <cell r="F289" t="str">
            <v>012301</v>
          </cell>
          <cell r="G289" t="str">
            <v>空调</v>
          </cell>
          <cell r="H289" t="str">
            <v>其他配套资产</v>
          </cell>
          <cell r="I289">
            <v>45460</v>
          </cell>
          <cell r="J289" t="str">
            <v>存量收购</v>
          </cell>
        </row>
        <row r="290">
          <cell r="C290" t="str">
            <v>331000150998</v>
          </cell>
          <cell r="D290" t="str">
            <v>通用空调</v>
          </cell>
          <cell r="E290" t="str">
            <v>01230102</v>
          </cell>
          <cell r="F290" t="str">
            <v>012301</v>
          </cell>
          <cell r="G290" t="str">
            <v>空调</v>
          </cell>
          <cell r="H290" t="str">
            <v>其他配套资产</v>
          </cell>
          <cell r="I290">
            <v>45449</v>
          </cell>
          <cell r="J290" t="str">
            <v>存量收购</v>
          </cell>
        </row>
        <row r="291">
          <cell r="C291" t="str">
            <v>331000151013</v>
          </cell>
          <cell r="D291" t="str">
            <v>专用空调</v>
          </cell>
          <cell r="E291" t="str">
            <v>01230104</v>
          </cell>
          <cell r="F291" t="str">
            <v>012301</v>
          </cell>
          <cell r="G291" t="str">
            <v>空调</v>
          </cell>
          <cell r="H291" t="str">
            <v>其他配套资产</v>
          </cell>
          <cell r="I291">
            <v>45449</v>
          </cell>
          <cell r="J291" t="str">
            <v>存量收购</v>
          </cell>
        </row>
        <row r="292">
          <cell r="C292" t="str">
            <v>331000151432</v>
          </cell>
          <cell r="D292" t="str">
            <v>1KV以下电力电缆</v>
          </cell>
          <cell r="E292" t="str">
            <v>01610102</v>
          </cell>
          <cell r="F292" t="str">
            <v>016101</v>
          </cell>
          <cell r="G292" t="str">
            <v>通用资产-电力电缆</v>
          </cell>
          <cell r="H292" t="str">
            <v>其他配套资产</v>
          </cell>
          <cell r="I292" t="e">
            <v>#N/A</v>
          </cell>
          <cell r="J292" t="str">
            <v>存量收购</v>
          </cell>
        </row>
        <row r="293">
          <cell r="C293" t="str">
            <v>331000151657</v>
          </cell>
          <cell r="D293" t="str">
            <v>组合开关电源</v>
          </cell>
          <cell r="E293" t="str">
            <v>01220501</v>
          </cell>
          <cell r="F293" t="str">
            <v>012205</v>
          </cell>
          <cell r="G293" t="str">
            <v>电源类</v>
          </cell>
          <cell r="H293" t="str">
            <v>其他配套资产</v>
          </cell>
          <cell r="I293">
            <v>45404</v>
          </cell>
          <cell r="J293" t="str">
            <v>存量收购</v>
          </cell>
        </row>
        <row r="294">
          <cell r="C294" t="str">
            <v>331000151778</v>
          </cell>
          <cell r="D294" t="str">
            <v>组合开关电源</v>
          </cell>
          <cell r="E294" t="str">
            <v>01220501</v>
          </cell>
          <cell r="F294" t="str">
            <v>012205</v>
          </cell>
          <cell r="G294" t="str">
            <v>电源类</v>
          </cell>
          <cell r="H294" t="str">
            <v>其他配套资产</v>
          </cell>
          <cell r="I294">
            <v>45460</v>
          </cell>
          <cell r="J294" t="str">
            <v>存量收购</v>
          </cell>
        </row>
        <row r="295">
          <cell r="C295" t="str">
            <v>331000151962</v>
          </cell>
          <cell r="D295" t="str">
            <v>组合开关电源</v>
          </cell>
          <cell r="E295" t="str">
            <v>01220501</v>
          </cell>
          <cell r="F295" t="str">
            <v>012205</v>
          </cell>
          <cell r="G295" t="str">
            <v>电源类</v>
          </cell>
          <cell r="H295" t="str">
            <v>其他配套资产</v>
          </cell>
          <cell r="I295">
            <v>45397</v>
          </cell>
          <cell r="J295" t="str">
            <v>存量收购</v>
          </cell>
        </row>
        <row r="296">
          <cell r="C296" t="str">
            <v>331000152760</v>
          </cell>
          <cell r="D296" t="str">
            <v>空调</v>
          </cell>
          <cell r="E296" t="str">
            <v>01230102</v>
          </cell>
          <cell r="F296" t="str">
            <v>012301</v>
          </cell>
          <cell r="G296" t="str">
            <v>空调</v>
          </cell>
          <cell r="H296" t="str">
            <v>其他配套资产</v>
          </cell>
          <cell r="I296">
            <v>45460</v>
          </cell>
          <cell r="J296" t="str">
            <v>存量收购</v>
          </cell>
        </row>
        <row r="297">
          <cell r="C297" t="str">
            <v>331000152975</v>
          </cell>
          <cell r="D297" t="str">
            <v>通用空调</v>
          </cell>
          <cell r="E297" t="str">
            <v>01230104</v>
          </cell>
          <cell r="F297" t="str">
            <v>012301</v>
          </cell>
          <cell r="G297" t="str">
            <v>空调</v>
          </cell>
          <cell r="H297" t="str">
            <v>其他配套资产</v>
          </cell>
          <cell r="I297" t="e">
            <v>#N/A</v>
          </cell>
          <cell r="J297" t="str">
            <v>存量收购</v>
          </cell>
        </row>
        <row r="298">
          <cell r="C298" t="str">
            <v>331000153433</v>
          </cell>
          <cell r="D298" t="str">
            <v>通用空调</v>
          </cell>
          <cell r="E298" t="str">
            <v>01230104</v>
          </cell>
          <cell r="F298" t="str">
            <v>012301</v>
          </cell>
          <cell r="G298" t="str">
            <v>空调</v>
          </cell>
          <cell r="H298" t="str">
            <v>其他配套资产</v>
          </cell>
          <cell r="I298" t="e">
            <v>#N/A</v>
          </cell>
          <cell r="J298" t="str">
            <v>存量收购</v>
          </cell>
        </row>
        <row r="299">
          <cell r="C299" t="str">
            <v>331000154968</v>
          </cell>
          <cell r="D299" t="str">
            <v>1KV以下电力电缆</v>
          </cell>
          <cell r="E299" t="str">
            <v>01610102</v>
          </cell>
          <cell r="F299" t="str">
            <v>016101</v>
          </cell>
          <cell r="G299" t="str">
            <v>通用资产-电力电缆</v>
          </cell>
          <cell r="H299" t="str">
            <v>其他配套资产</v>
          </cell>
          <cell r="I299" t="e">
            <v>#N/A</v>
          </cell>
          <cell r="J299" t="str">
            <v>存量收购</v>
          </cell>
        </row>
        <row r="300">
          <cell r="C300" t="str">
            <v>331000155797</v>
          </cell>
          <cell r="D300" t="str">
            <v>空调</v>
          </cell>
          <cell r="E300" t="str">
            <v>01230104</v>
          </cell>
          <cell r="F300" t="str">
            <v>012301</v>
          </cell>
          <cell r="G300" t="str">
            <v>空调</v>
          </cell>
          <cell r="H300" t="str">
            <v>其他配套资产</v>
          </cell>
          <cell r="I300">
            <v>45407</v>
          </cell>
          <cell r="J300" t="str">
            <v>存量收购</v>
          </cell>
        </row>
        <row r="301">
          <cell r="C301" t="str">
            <v>331000155871</v>
          </cell>
          <cell r="D301" t="str">
            <v>组合开关电源</v>
          </cell>
          <cell r="E301" t="str">
            <v>01220501</v>
          </cell>
          <cell r="F301" t="str">
            <v>012205</v>
          </cell>
          <cell r="G301" t="str">
            <v>电源类</v>
          </cell>
          <cell r="H301" t="str">
            <v>其他配套资产</v>
          </cell>
          <cell r="I301">
            <v>45397</v>
          </cell>
          <cell r="J301" t="str">
            <v>存量收购</v>
          </cell>
        </row>
        <row r="302">
          <cell r="C302" t="str">
            <v>331000155909</v>
          </cell>
          <cell r="D302" t="str">
            <v>通用空调</v>
          </cell>
          <cell r="E302" t="str">
            <v>01230104</v>
          </cell>
          <cell r="F302" t="str">
            <v>012301</v>
          </cell>
          <cell r="G302" t="str">
            <v>空调</v>
          </cell>
          <cell r="H302" t="str">
            <v>其他配套资产</v>
          </cell>
          <cell r="I302">
            <v>45439</v>
          </cell>
          <cell r="J302" t="str">
            <v>存量收购</v>
          </cell>
        </row>
        <row r="303">
          <cell r="C303" t="str">
            <v>331000157155</v>
          </cell>
          <cell r="D303" t="str">
            <v>12V普通阀控密封铅酸蓄电池-48V/200Ah</v>
          </cell>
          <cell r="E303" t="str">
            <v>01220101</v>
          </cell>
          <cell r="F303" t="str">
            <v>012201</v>
          </cell>
          <cell r="G303" t="str">
            <v>电池</v>
          </cell>
          <cell r="H303" t="str">
            <v>电池</v>
          </cell>
          <cell r="I303">
            <v>45362</v>
          </cell>
          <cell r="J303" t="str">
            <v>工程转入</v>
          </cell>
        </row>
        <row r="304">
          <cell r="C304" t="str">
            <v>331000157595</v>
          </cell>
          <cell r="D304" t="str">
            <v>嵌入式高频开关电源-48V/300A高效系统(50A高效模块，共用电源系统，三相交流输入)-150A</v>
          </cell>
          <cell r="E304" t="str">
            <v>01220502</v>
          </cell>
          <cell r="F304" t="str">
            <v>012205</v>
          </cell>
          <cell r="G304" t="str">
            <v>电源类</v>
          </cell>
          <cell r="H304" t="str">
            <v>其他配套资产</v>
          </cell>
          <cell r="I304">
            <v>45397</v>
          </cell>
          <cell r="J304" t="str">
            <v>工程转入</v>
          </cell>
        </row>
        <row r="305">
          <cell r="C305" t="str">
            <v>331000157683</v>
          </cell>
          <cell r="D305" t="str">
            <v>12V普通阀控密封铅酸蓄电池-48V/150Ah</v>
          </cell>
          <cell r="E305" t="str">
            <v>01220101</v>
          </cell>
          <cell r="F305" t="str">
            <v>012201</v>
          </cell>
          <cell r="G305" t="str">
            <v>电池</v>
          </cell>
          <cell r="H305" t="str">
            <v>电池</v>
          </cell>
          <cell r="I305">
            <v>45345</v>
          </cell>
          <cell r="J305" t="str">
            <v>工程转入</v>
          </cell>
        </row>
        <row r="306">
          <cell r="C306" t="str">
            <v>331000157684</v>
          </cell>
          <cell r="D306" t="str">
            <v>12V普通阀控密封铅酸蓄电池-48V/150Ah</v>
          </cell>
          <cell r="E306" t="str">
            <v>01220101</v>
          </cell>
          <cell r="F306" t="str">
            <v>012201</v>
          </cell>
          <cell r="G306" t="str">
            <v>电池</v>
          </cell>
          <cell r="H306" t="str">
            <v>电池</v>
          </cell>
          <cell r="I306">
            <v>45345</v>
          </cell>
          <cell r="J306" t="str">
            <v>工程转入</v>
          </cell>
        </row>
        <row r="307">
          <cell r="C307" t="str">
            <v>331000161279</v>
          </cell>
          <cell r="D307" t="str">
            <v>12V普通阀控密封铅酸蓄电池-48V/200Ah</v>
          </cell>
          <cell r="E307" t="str">
            <v>01220101</v>
          </cell>
          <cell r="F307" t="str">
            <v>012201</v>
          </cell>
          <cell r="G307" t="str">
            <v>电池</v>
          </cell>
          <cell r="H307" t="str">
            <v>电池</v>
          </cell>
          <cell r="I307">
            <v>45362</v>
          </cell>
          <cell r="J307" t="str">
            <v>工程转入</v>
          </cell>
        </row>
        <row r="308">
          <cell r="C308" t="str">
            <v>331000163925</v>
          </cell>
          <cell r="D308" t="str">
            <v>组合式开关电源</v>
          </cell>
          <cell r="E308" t="str">
            <v>01220501</v>
          </cell>
          <cell r="F308" t="str">
            <v>012205</v>
          </cell>
          <cell r="G308" t="str">
            <v>电源类</v>
          </cell>
          <cell r="H308" t="str">
            <v>其他配套资产</v>
          </cell>
          <cell r="I308">
            <v>45460</v>
          </cell>
          <cell r="J308" t="str">
            <v>工程转入</v>
          </cell>
        </row>
        <row r="309">
          <cell r="C309" t="str">
            <v>331000164406</v>
          </cell>
          <cell r="D309" t="str">
            <v>油机转换箱</v>
          </cell>
          <cell r="E309" t="str">
            <v>01220904</v>
          </cell>
          <cell r="F309" t="str">
            <v>012209</v>
          </cell>
          <cell r="G309" t="str">
            <v>发电机</v>
          </cell>
          <cell r="H309" t="str">
            <v>其他配套资产</v>
          </cell>
          <cell r="I309">
            <v>45398</v>
          </cell>
          <cell r="J309" t="str">
            <v>工程转入</v>
          </cell>
        </row>
        <row r="310">
          <cell r="C310" t="str">
            <v>331000164571</v>
          </cell>
          <cell r="D310" t="str">
            <v>普通空调柜式</v>
          </cell>
          <cell r="E310" t="str">
            <v>01230102</v>
          </cell>
          <cell r="F310" t="str">
            <v>012301</v>
          </cell>
          <cell r="G310" t="str">
            <v>空调</v>
          </cell>
          <cell r="H310" t="str">
            <v>其他配套资产</v>
          </cell>
          <cell r="I310">
            <v>45460</v>
          </cell>
          <cell r="J310" t="str">
            <v>工程转入</v>
          </cell>
        </row>
        <row r="311">
          <cell r="C311" t="str">
            <v>331000164572</v>
          </cell>
          <cell r="D311" t="str">
            <v>普通空调柜式</v>
          </cell>
          <cell r="E311" t="str">
            <v>01230102</v>
          </cell>
          <cell r="F311" t="str">
            <v>012301</v>
          </cell>
          <cell r="G311" t="str">
            <v>空调</v>
          </cell>
          <cell r="H311" t="str">
            <v>其他配套资产</v>
          </cell>
          <cell r="I311">
            <v>45460</v>
          </cell>
          <cell r="J311" t="str">
            <v>工程转入</v>
          </cell>
        </row>
        <row r="312">
          <cell r="C312" t="str">
            <v>331000164623</v>
          </cell>
          <cell r="D312" t="str">
            <v>铅酸蓄电池</v>
          </cell>
          <cell r="E312" t="str">
            <v>01220101</v>
          </cell>
          <cell r="F312" t="str">
            <v>012201</v>
          </cell>
          <cell r="G312" t="str">
            <v>电池</v>
          </cell>
          <cell r="H312" t="str">
            <v>电池</v>
          </cell>
          <cell r="I312">
            <v>45439</v>
          </cell>
          <cell r="J312" t="str">
            <v>工程转入</v>
          </cell>
        </row>
        <row r="313">
          <cell r="C313" t="str">
            <v>331000164791</v>
          </cell>
          <cell r="D313" t="str">
            <v>普通空调柜式</v>
          </cell>
          <cell r="E313" t="str">
            <v>01230102</v>
          </cell>
          <cell r="F313" t="str">
            <v>012301</v>
          </cell>
          <cell r="G313" t="str">
            <v>空调</v>
          </cell>
          <cell r="H313" t="str">
            <v>其他配套资产</v>
          </cell>
          <cell r="I313" t="e">
            <v>#N/A</v>
          </cell>
          <cell r="J313" t="str">
            <v>工程转入</v>
          </cell>
        </row>
        <row r="314">
          <cell r="C314" t="str">
            <v>331000165499</v>
          </cell>
          <cell r="D314" t="str">
            <v>整流模块</v>
          </cell>
          <cell r="E314" t="str">
            <v>01220504</v>
          </cell>
          <cell r="F314" t="str">
            <v>012205</v>
          </cell>
          <cell r="G314" t="str">
            <v>电源类</v>
          </cell>
          <cell r="H314" t="str">
            <v>其他配套资产</v>
          </cell>
          <cell r="I314">
            <v>45460</v>
          </cell>
          <cell r="J314" t="str">
            <v>工程转入</v>
          </cell>
        </row>
        <row r="315">
          <cell r="C315" t="str">
            <v>331000165501</v>
          </cell>
          <cell r="D315" t="str">
            <v>整流模块</v>
          </cell>
          <cell r="E315" t="str">
            <v>01220504</v>
          </cell>
          <cell r="F315" t="str">
            <v>012205</v>
          </cell>
          <cell r="G315" t="str">
            <v>电源类</v>
          </cell>
          <cell r="H315" t="str">
            <v>其他配套资产</v>
          </cell>
          <cell r="I315">
            <v>45460</v>
          </cell>
          <cell r="J315" t="str">
            <v>工程转入</v>
          </cell>
        </row>
        <row r="316">
          <cell r="C316" t="str">
            <v>331000165502</v>
          </cell>
          <cell r="D316" t="str">
            <v>整流模块</v>
          </cell>
          <cell r="E316" t="str">
            <v>01220504</v>
          </cell>
          <cell r="F316" t="str">
            <v>012205</v>
          </cell>
          <cell r="G316" t="str">
            <v>电源类</v>
          </cell>
          <cell r="H316" t="str">
            <v>其他配套资产</v>
          </cell>
          <cell r="I316">
            <v>45460</v>
          </cell>
          <cell r="J316" t="str">
            <v>工程转入</v>
          </cell>
        </row>
        <row r="317">
          <cell r="C317" t="str">
            <v>331000165503_2</v>
          </cell>
          <cell r="D317" t="str">
            <v>一体化机柜</v>
          </cell>
          <cell r="E317" t="str">
            <v>01220502</v>
          </cell>
          <cell r="F317" t="str">
            <v>012205</v>
          </cell>
          <cell r="G317" t="str">
            <v>电源类</v>
          </cell>
          <cell r="H317" t="str">
            <v>其他配套资产</v>
          </cell>
        </row>
        <row r="317">
          <cell r="J317" t="str">
            <v>工程转入</v>
          </cell>
        </row>
        <row r="318">
          <cell r="C318" t="str">
            <v>331000165656</v>
          </cell>
          <cell r="D318" t="str">
            <v>整流模块</v>
          </cell>
          <cell r="E318" t="str">
            <v>01220504</v>
          </cell>
          <cell r="F318" t="str">
            <v>012205</v>
          </cell>
          <cell r="G318" t="str">
            <v>电源类</v>
          </cell>
          <cell r="H318" t="str">
            <v>其他配套资产</v>
          </cell>
          <cell r="I318">
            <v>45460</v>
          </cell>
          <cell r="J318" t="str">
            <v>工程转入</v>
          </cell>
        </row>
        <row r="319">
          <cell r="C319" t="str">
            <v>331000165657</v>
          </cell>
          <cell r="D319" t="str">
            <v>整流模块</v>
          </cell>
          <cell r="E319" t="str">
            <v>01220504</v>
          </cell>
          <cell r="F319" t="str">
            <v>012205</v>
          </cell>
          <cell r="G319" t="str">
            <v>电源类</v>
          </cell>
          <cell r="H319" t="str">
            <v>其他配套资产</v>
          </cell>
          <cell r="I319">
            <v>45460</v>
          </cell>
          <cell r="J319" t="str">
            <v>工程转入</v>
          </cell>
        </row>
        <row r="320">
          <cell r="C320" t="str">
            <v>331000165658</v>
          </cell>
          <cell r="D320" t="str">
            <v>整流模块</v>
          </cell>
          <cell r="E320" t="str">
            <v>01220504</v>
          </cell>
          <cell r="F320" t="str">
            <v>012205</v>
          </cell>
          <cell r="G320" t="str">
            <v>电源类</v>
          </cell>
          <cell r="H320" t="str">
            <v>其他配套资产</v>
          </cell>
          <cell r="I320">
            <v>45460</v>
          </cell>
          <cell r="J320" t="str">
            <v>工程转入</v>
          </cell>
        </row>
        <row r="321">
          <cell r="C321" t="str">
            <v>331000165665</v>
          </cell>
          <cell r="D321" t="str">
            <v>嵌入式开关电源</v>
          </cell>
          <cell r="E321" t="str">
            <v>01220502</v>
          </cell>
          <cell r="F321" t="str">
            <v>012205</v>
          </cell>
          <cell r="G321" t="str">
            <v>电源类</v>
          </cell>
          <cell r="H321" t="str">
            <v>其他配套资产</v>
          </cell>
        </row>
        <row r="321">
          <cell r="J321" t="str">
            <v>工程转入</v>
          </cell>
        </row>
        <row r="322">
          <cell r="C322" t="str">
            <v>331000165771</v>
          </cell>
          <cell r="D322" t="str">
            <v>铅酸蓄电池</v>
          </cell>
          <cell r="E322" t="str">
            <v>01220101</v>
          </cell>
          <cell r="F322" t="str">
            <v>012201</v>
          </cell>
          <cell r="G322" t="str">
            <v>电池</v>
          </cell>
          <cell r="H322" t="str">
            <v>电池</v>
          </cell>
          <cell r="I322">
            <v>45362</v>
          </cell>
          <cell r="J322" t="str">
            <v>工程转入</v>
          </cell>
        </row>
        <row r="323">
          <cell r="C323" t="str">
            <v>331000165910</v>
          </cell>
          <cell r="D323" t="str">
            <v>嵌入式开关电源</v>
          </cell>
          <cell r="E323" t="str">
            <v>01220502</v>
          </cell>
          <cell r="F323" t="str">
            <v>012205</v>
          </cell>
          <cell r="G323" t="str">
            <v>电源类</v>
          </cell>
          <cell r="H323" t="str">
            <v>其他配套资产</v>
          </cell>
          <cell r="I323">
            <v>45397</v>
          </cell>
          <cell r="J323" t="str">
            <v>工程转入</v>
          </cell>
        </row>
        <row r="324">
          <cell r="C324" t="str">
            <v>331000166316</v>
          </cell>
          <cell r="D324" t="str">
            <v>铅酸蓄电池</v>
          </cell>
          <cell r="E324" t="str">
            <v>01220101</v>
          </cell>
          <cell r="F324" t="str">
            <v>012201</v>
          </cell>
          <cell r="G324" t="str">
            <v>电池</v>
          </cell>
          <cell r="H324" t="str">
            <v>电池</v>
          </cell>
          <cell r="I324">
            <v>45345</v>
          </cell>
          <cell r="J324" t="str">
            <v>工程转入</v>
          </cell>
        </row>
        <row r="325">
          <cell r="C325" t="str">
            <v>331000166317</v>
          </cell>
          <cell r="D325" t="str">
            <v>铅酸蓄电池</v>
          </cell>
          <cell r="E325" t="str">
            <v>01220101</v>
          </cell>
          <cell r="F325" t="str">
            <v>012201</v>
          </cell>
          <cell r="G325" t="str">
            <v>电池</v>
          </cell>
          <cell r="H325" t="str">
            <v>电池</v>
          </cell>
          <cell r="I325">
            <v>45345</v>
          </cell>
          <cell r="J325" t="str">
            <v>工程转入</v>
          </cell>
        </row>
        <row r="326">
          <cell r="C326" t="str">
            <v>331000166415</v>
          </cell>
          <cell r="D326" t="str">
            <v>铅酸蓄电池</v>
          </cell>
          <cell r="E326" t="str">
            <v>01220101</v>
          </cell>
          <cell r="F326" t="str">
            <v>012201</v>
          </cell>
          <cell r="G326" t="str">
            <v>电池</v>
          </cell>
          <cell r="H326" t="str">
            <v>电池</v>
          </cell>
          <cell r="I326">
            <v>45345</v>
          </cell>
          <cell r="J326" t="str">
            <v>工程转入</v>
          </cell>
        </row>
        <row r="327">
          <cell r="C327" t="str">
            <v>331000166416</v>
          </cell>
          <cell r="D327" t="str">
            <v>铅酸蓄电池</v>
          </cell>
          <cell r="E327" t="str">
            <v>01220101</v>
          </cell>
          <cell r="F327" t="str">
            <v>012201</v>
          </cell>
          <cell r="G327" t="str">
            <v>电池</v>
          </cell>
          <cell r="H327" t="str">
            <v>电池</v>
          </cell>
          <cell r="I327">
            <v>45345</v>
          </cell>
          <cell r="J327" t="str">
            <v>工程转入</v>
          </cell>
        </row>
        <row r="328">
          <cell r="C328" t="str">
            <v>331000166655</v>
          </cell>
          <cell r="D328" t="str">
            <v>普通空调柜式</v>
          </cell>
          <cell r="E328" t="str">
            <v>01230102</v>
          </cell>
          <cell r="F328" t="str">
            <v>012301</v>
          </cell>
          <cell r="G328" t="str">
            <v>空调</v>
          </cell>
          <cell r="H328" t="str">
            <v>其他配套资产</v>
          </cell>
          <cell r="I328">
            <v>45449</v>
          </cell>
          <cell r="J328" t="str">
            <v>工程转入</v>
          </cell>
        </row>
        <row r="329">
          <cell r="C329" t="str">
            <v>331000166786</v>
          </cell>
          <cell r="D329" t="str">
            <v>普通空调柜式</v>
          </cell>
          <cell r="E329" t="str">
            <v>01230102</v>
          </cell>
          <cell r="F329" t="str">
            <v>012301</v>
          </cell>
          <cell r="G329" t="str">
            <v>空调</v>
          </cell>
          <cell r="H329" t="str">
            <v>其他配套资产</v>
          </cell>
          <cell r="I329">
            <v>45407</v>
          </cell>
          <cell r="J329" t="str">
            <v>工程转入</v>
          </cell>
        </row>
        <row r="330">
          <cell r="C330" t="str">
            <v>331000167382</v>
          </cell>
          <cell r="D330" t="str">
            <v>普通空调柜式</v>
          </cell>
          <cell r="E330" t="str">
            <v>01230102</v>
          </cell>
          <cell r="F330" t="str">
            <v>012301</v>
          </cell>
          <cell r="G330" t="str">
            <v>空调</v>
          </cell>
          <cell r="H330" t="str">
            <v>其他配套资产</v>
          </cell>
          <cell r="I330">
            <v>45460</v>
          </cell>
          <cell r="J330" t="str">
            <v>工程转入</v>
          </cell>
        </row>
        <row r="331">
          <cell r="C331" t="str">
            <v>331000167385</v>
          </cell>
          <cell r="D331" t="str">
            <v>铅酸蓄电池</v>
          </cell>
          <cell r="E331" t="str">
            <v>01220101</v>
          </cell>
          <cell r="F331" t="str">
            <v>012201</v>
          </cell>
          <cell r="G331" t="str">
            <v>电池</v>
          </cell>
          <cell r="H331" t="str">
            <v>电池</v>
          </cell>
          <cell r="I331">
            <v>45362</v>
          </cell>
          <cell r="J331" t="str">
            <v>工程转入</v>
          </cell>
        </row>
        <row r="332">
          <cell r="C332" t="str">
            <v>331000167823</v>
          </cell>
          <cell r="D332" t="str">
            <v>组合式开关电源</v>
          </cell>
          <cell r="E332" t="str">
            <v>01220501</v>
          </cell>
          <cell r="F332" t="str">
            <v>012205</v>
          </cell>
          <cell r="G332" t="str">
            <v>电源类</v>
          </cell>
          <cell r="H332" t="str">
            <v>其他配套资产</v>
          </cell>
          <cell r="I332">
            <v>45397</v>
          </cell>
          <cell r="J332" t="str">
            <v>工程转入</v>
          </cell>
        </row>
        <row r="333">
          <cell r="C333" t="str">
            <v>331000168057</v>
          </cell>
          <cell r="D333" t="str">
            <v>铅酸蓄电池</v>
          </cell>
          <cell r="E333" t="str">
            <v>01220101</v>
          </cell>
          <cell r="F333" t="str">
            <v>012201</v>
          </cell>
          <cell r="G333" t="str">
            <v>电池</v>
          </cell>
          <cell r="H333" t="str">
            <v>电池</v>
          </cell>
          <cell r="I333">
            <v>45378</v>
          </cell>
          <cell r="J333" t="str">
            <v>工程转入</v>
          </cell>
        </row>
        <row r="334">
          <cell r="C334" t="str">
            <v>331000168058</v>
          </cell>
          <cell r="D334" t="str">
            <v>铅酸蓄电池</v>
          </cell>
          <cell r="E334" t="str">
            <v>01220101</v>
          </cell>
          <cell r="F334" t="str">
            <v>012201</v>
          </cell>
          <cell r="G334" t="str">
            <v>电池</v>
          </cell>
          <cell r="H334" t="str">
            <v>电池</v>
          </cell>
          <cell r="I334">
            <v>45378</v>
          </cell>
          <cell r="J334" t="str">
            <v>工程转入</v>
          </cell>
        </row>
        <row r="335">
          <cell r="C335" t="str">
            <v>331000168093</v>
          </cell>
          <cell r="D335" t="str">
            <v>铅酸蓄电池</v>
          </cell>
          <cell r="E335" t="str">
            <v>01220101</v>
          </cell>
          <cell r="F335" t="str">
            <v>012201</v>
          </cell>
          <cell r="G335" t="str">
            <v>电池</v>
          </cell>
          <cell r="H335" t="str">
            <v>电池</v>
          </cell>
          <cell r="I335">
            <v>45378</v>
          </cell>
          <cell r="J335" t="str">
            <v>工程转入</v>
          </cell>
        </row>
        <row r="336">
          <cell r="C336" t="str">
            <v>331000168662</v>
          </cell>
          <cell r="D336" t="str">
            <v>普通空调柜式</v>
          </cell>
          <cell r="E336" t="str">
            <v>01230102</v>
          </cell>
          <cell r="F336" t="str">
            <v>012301</v>
          </cell>
          <cell r="G336" t="str">
            <v>空调</v>
          </cell>
          <cell r="H336" t="str">
            <v>其他配套资产</v>
          </cell>
          <cell r="I336">
            <v>45461</v>
          </cell>
          <cell r="J336" t="str">
            <v>工程转入</v>
          </cell>
        </row>
        <row r="337">
          <cell r="C337" t="str">
            <v>331000168695</v>
          </cell>
          <cell r="D337" t="str">
            <v>普通空调柜式</v>
          </cell>
          <cell r="E337" t="str">
            <v>01230102</v>
          </cell>
          <cell r="F337" t="str">
            <v>012301</v>
          </cell>
          <cell r="G337" t="str">
            <v>空调</v>
          </cell>
          <cell r="H337" t="str">
            <v>其他配套资产</v>
          </cell>
          <cell r="I337">
            <v>45407</v>
          </cell>
          <cell r="J337" t="str">
            <v>工程转入</v>
          </cell>
        </row>
        <row r="338">
          <cell r="C338" t="str">
            <v>331000168696</v>
          </cell>
          <cell r="D338" t="str">
            <v>普通空调柜式</v>
          </cell>
          <cell r="E338" t="str">
            <v>01230102</v>
          </cell>
          <cell r="F338" t="str">
            <v>012301</v>
          </cell>
          <cell r="G338" t="str">
            <v>空调</v>
          </cell>
          <cell r="H338" t="str">
            <v>其他配套资产</v>
          </cell>
          <cell r="I338">
            <v>45407</v>
          </cell>
          <cell r="J338" t="str">
            <v>工程转入</v>
          </cell>
        </row>
        <row r="339">
          <cell r="C339" t="str">
            <v>331000168904</v>
          </cell>
          <cell r="D339" t="str">
            <v>普通阀控密封铅酸蓄电池</v>
          </cell>
          <cell r="E339" t="str">
            <v>01220101</v>
          </cell>
          <cell r="F339" t="str">
            <v>012201</v>
          </cell>
          <cell r="G339" t="str">
            <v>电池</v>
          </cell>
          <cell r="H339" t="str">
            <v>电池</v>
          </cell>
          <cell r="I339">
            <v>45345</v>
          </cell>
          <cell r="J339" t="str">
            <v>工程转入</v>
          </cell>
        </row>
        <row r="340">
          <cell r="C340" t="str">
            <v>331000169514</v>
          </cell>
          <cell r="D340" t="str">
            <v>普通阀控密封铅酸蓄电池</v>
          </cell>
          <cell r="E340" t="str">
            <v>01220101</v>
          </cell>
          <cell r="F340" t="str">
            <v>012201</v>
          </cell>
          <cell r="G340" t="str">
            <v>电池</v>
          </cell>
          <cell r="H340" t="str">
            <v>电池</v>
          </cell>
          <cell r="I340">
            <v>45439</v>
          </cell>
          <cell r="J340" t="str">
            <v>工程转入</v>
          </cell>
        </row>
        <row r="341">
          <cell r="C341" t="str">
            <v>331000169515</v>
          </cell>
          <cell r="D341" t="str">
            <v>普通阀控密封铅酸蓄电池</v>
          </cell>
          <cell r="E341" t="str">
            <v>01220101</v>
          </cell>
          <cell r="F341" t="str">
            <v>012201</v>
          </cell>
          <cell r="G341" t="str">
            <v>电池</v>
          </cell>
          <cell r="H341" t="str">
            <v>电池</v>
          </cell>
          <cell r="I341">
            <v>45449</v>
          </cell>
          <cell r="J341" t="str">
            <v>工程转入</v>
          </cell>
        </row>
        <row r="342">
          <cell r="C342" t="str">
            <v>331000169536</v>
          </cell>
          <cell r="D342" t="str">
            <v>普通阀控密封铅酸蓄电池</v>
          </cell>
          <cell r="E342" t="str">
            <v>01220101</v>
          </cell>
          <cell r="F342" t="str">
            <v>012201</v>
          </cell>
          <cell r="G342" t="str">
            <v>电池</v>
          </cell>
          <cell r="H342" t="str">
            <v>电池</v>
          </cell>
          <cell r="I342">
            <v>45345</v>
          </cell>
          <cell r="J342" t="str">
            <v>工程转入</v>
          </cell>
        </row>
        <row r="343">
          <cell r="C343" t="str">
            <v>331000169585</v>
          </cell>
          <cell r="D343" t="str">
            <v>普通阀控密封铅酸蓄电池</v>
          </cell>
          <cell r="E343" t="str">
            <v>01220101</v>
          </cell>
          <cell r="F343" t="str">
            <v>012201</v>
          </cell>
          <cell r="G343" t="str">
            <v>电池</v>
          </cell>
          <cell r="H343" t="str">
            <v>电池</v>
          </cell>
          <cell r="I343">
            <v>45345</v>
          </cell>
          <cell r="J343" t="str">
            <v>工程转入</v>
          </cell>
        </row>
        <row r="344">
          <cell r="C344" t="str">
            <v>331000169614</v>
          </cell>
          <cell r="D344" t="str">
            <v>普通阀控密封铅酸蓄电池</v>
          </cell>
          <cell r="E344" t="str">
            <v>01220101</v>
          </cell>
          <cell r="F344" t="str">
            <v>012201</v>
          </cell>
          <cell r="G344" t="str">
            <v>电池</v>
          </cell>
          <cell r="H344" t="str">
            <v>电池</v>
          </cell>
          <cell r="I344">
            <v>45362</v>
          </cell>
          <cell r="J344" t="str">
            <v>工程转入</v>
          </cell>
        </row>
        <row r="345">
          <cell r="C345" t="str">
            <v>331000169615</v>
          </cell>
          <cell r="D345" t="str">
            <v>普通阀控密封铅酸蓄电池</v>
          </cell>
          <cell r="E345" t="str">
            <v>01220101</v>
          </cell>
          <cell r="F345" t="str">
            <v>012201</v>
          </cell>
          <cell r="G345" t="str">
            <v>电池</v>
          </cell>
          <cell r="H345" t="str">
            <v>电池</v>
          </cell>
          <cell r="I345">
            <v>45362</v>
          </cell>
          <cell r="J345" t="str">
            <v>工程转入</v>
          </cell>
        </row>
        <row r="346">
          <cell r="C346" t="str">
            <v>331000169667</v>
          </cell>
          <cell r="D346" t="str">
            <v>普通空调柜式</v>
          </cell>
          <cell r="E346" t="str">
            <v>01230102</v>
          </cell>
          <cell r="F346" t="str">
            <v>012301</v>
          </cell>
          <cell r="G346" t="str">
            <v>空调</v>
          </cell>
          <cell r="H346" t="str">
            <v>其他配套资产</v>
          </cell>
          <cell r="I346">
            <v>45449</v>
          </cell>
          <cell r="J346" t="str">
            <v>工程转入</v>
          </cell>
        </row>
        <row r="347">
          <cell r="C347" t="str">
            <v>331000169771</v>
          </cell>
          <cell r="D347" t="str">
            <v>普通阀控密封铅酸蓄电池</v>
          </cell>
          <cell r="E347" t="str">
            <v>01220101</v>
          </cell>
          <cell r="F347" t="str">
            <v>012201</v>
          </cell>
          <cell r="G347" t="str">
            <v>电池</v>
          </cell>
          <cell r="H347" t="str">
            <v>电池</v>
          </cell>
          <cell r="I347">
            <v>45362</v>
          </cell>
          <cell r="J347" t="str">
            <v>工程转入</v>
          </cell>
        </row>
        <row r="348">
          <cell r="C348" t="str">
            <v>331000169832</v>
          </cell>
          <cell r="D348" t="str">
            <v>普通空调柜式</v>
          </cell>
          <cell r="E348" t="str">
            <v>01230102</v>
          </cell>
          <cell r="F348" t="str">
            <v>012301</v>
          </cell>
          <cell r="G348" t="str">
            <v>空调</v>
          </cell>
          <cell r="H348" t="str">
            <v>其他配套资产</v>
          </cell>
          <cell r="I348">
            <v>45329</v>
          </cell>
          <cell r="J348" t="str">
            <v>工程转入</v>
          </cell>
        </row>
        <row r="349">
          <cell r="C349" t="str">
            <v>331000170217</v>
          </cell>
          <cell r="D349" t="str">
            <v>普通空调柜式</v>
          </cell>
          <cell r="E349" t="str">
            <v>01230102</v>
          </cell>
          <cell r="F349" t="str">
            <v>012301</v>
          </cell>
          <cell r="G349" t="str">
            <v>空调</v>
          </cell>
          <cell r="H349" t="str">
            <v>其他配套资产</v>
          </cell>
          <cell r="I349">
            <v>45460</v>
          </cell>
          <cell r="J349" t="str">
            <v>工程转入</v>
          </cell>
        </row>
        <row r="350">
          <cell r="C350" t="str">
            <v>331000170531</v>
          </cell>
          <cell r="D350" t="str">
            <v>整流模块</v>
          </cell>
          <cell r="E350" t="str">
            <v>01220504</v>
          </cell>
          <cell r="F350" t="str">
            <v>012205</v>
          </cell>
          <cell r="G350" t="str">
            <v>电源类</v>
          </cell>
          <cell r="H350" t="str">
            <v>其他配套资产</v>
          </cell>
          <cell r="I350">
            <v>45460</v>
          </cell>
          <cell r="J350" t="str">
            <v>工程转入</v>
          </cell>
        </row>
        <row r="351">
          <cell r="C351" t="str">
            <v>331000170532</v>
          </cell>
          <cell r="D351" t="str">
            <v>整流模块</v>
          </cell>
          <cell r="E351" t="str">
            <v>01220504</v>
          </cell>
          <cell r="F351" t="str">
            <v>012205</v>
          </cell>
          <cell r="G351" t="str">
            <v>电源类</v>
          </cell>
          <cell r="H351" t="str">
            <v>其他配套资产</v>
          </cell>
          <cell r="I351">
            <v>45460</v>
          </cell>
          <cell r="J351" t="str">
            <v>工程转入</v>
          </cell>
        </row>
        <row r="352">
          <cell r="C352" t="str">
            <v>331000170913</v>
          </cell>
          <cell r="D352" t="str">
            <v>普通空调柜式</v>
          </cell>
          <cell r="E352" t="str">
            <v>01230102</v>
          </cell>
          <cell r="F352" t="str">
            <v>012301</v>
          </cell>
          <cell r="G352" t="str">
            <v>空调</v>
          </cell>
          <cell r="H352" t="str">
            <v>其他配套资产</v>
          </cell>
          <cell r="I352">
            <v>45449</v>
          </cell>
          <cell r="J352" t="str">
            <v>工程转入</v>
          </cell>
        </row>
        <row r="353">
          <cell r="C353" t="str">
            <v>331000170960</v>
          </cell>
          <cell r="D353" t="str">
            <v>普通空调柜式</v>
          </cell>
          <cell r="E353" t="str">
            <v>01230102</v>
          </cell>
          <cell r="F353" t="str">
            <v>012301</v>
          </cell>
          <cell r="G353" t="str">
            <v>空调</v>
          </cell>
          <cell r="H353" t="str">
            <v>其他配套资产</v>
          </cell>
          <cell r="I353" t="e">
            <v>#N/A</v>
          </cell>
          <cell r="J353" t="str">
            <v>工程转入</v>
          </cell>
        </row>
        <row r="354">
          <cell r="C354" t="str">
            <v>331000171082_1</v>
          </cell>
          <cell r="D354" t="str">
            <v>一体化机柜</v>
          </cell>
          <cell r="E354" t="str">
            <v>01220502</v>
          </cell>
          <cell r="F354" t="str">
            <v>012205</v>
          </cell>
          <cell r="G354" t="str">
            <v>电源类</v>
          </cell>
          <cell r="H354" t="str">
            <v>其他配套资产</v>
          </cell>
          <cell r="I354">
            <v>45461</v>
          </cell>
          <cell r="J354" t="str">
            <v>工程转入</v>
          </cell>
        </row>
        <row r="355">
          <cell r="C355" t="str">
            <v>331000171384</v>
          </cell>
          <cell r="D355" t="str">
            <v>一体化机柜</v>
          </cell>
          <cell r="E355" t="str">
            <v>01210103</v>
          </cell>
          <cell r="F355" t="str">
            <v>012101</v>
          </cell>
          <cell r="G355" t="str">
            <v>基站构筑物</v>
          </cell>
          <cell r="H355" t="str">
            <v>其他配套资产</v>
          </cell>
          <cell r="I355">
            <v>45376</v>
          </cell>
          <cell r="J355" t="str">
            <v>工程转入</v>
          </cell>
        </row>
        <row r="356">
          <cell r="C356" t="str">
            <v>331000171657</v>
          </cell>
          <cell r="D356" t="str">
            <v>普通空调柜式</v>
          </cell>
          <cell r="E356" t="str">
            <v>01230102</v>
          </cell>
          <cell r="F356" t="str">
            <v>012301</v>
          </cell>
          <cell r="G356" t="str">
            <v>空调</v>
          </cell>
          <cell r="H356" t="str">
            <v>其他配套资产</v>
          </cell>
          <cell r="I356">
            <v>45449</v>
          </cell>
          <cell r="J356" t="str">
            <v>工程转入</v>
          </cell>
        </row>
        <row r="357">
          <cell r="C357" t="str">
            <v>331000171668</v>
          </cell>
          <cell r="D357" t="str">
            <v>普通空调柜式</v>
          </cell>
          <cell r="E357" t="str">
            <v>01230102</v>
          </cell>
          <cell r="F357" t="str">
            <v>012301</v>
          </cell>
          <cell r="G357" t="str">
            <v>空调</v>
          </cell>
          <cell r="H357" t="str">
            <v>其他配套资产</v>
          </cell>
          <cell r="I357">
            <v>45449</v>
          </cell>
          <cell r="J357" t="str">
            <v>工程转入</v>
          </cell>
        </row>
        <row r="358">
          <cell r="C358" t="str">
            <v>331000171714</v>
          </cell>
          <cell r="D358" t="str">
            <v>普通空调壁挂</v>
          </cell>
          <cell r="E358" t="str">
            <v>01230101</v>
          </cell>
          <cell r="F358" t="str">
            <v>012301</v>
          </cell>
          <cell r="G358" t="str">
            <v>空调</v>
          </cell>
          <cell r="H358" t="str">
            <v>其他配套资产</v>
          </cell>
          <cell r="I358">
            <v>45449</v>
          </cell>
          <cell r="J358" t="str">
            <v>工程转入</v>
          </cell>
        </row>
        <row r="359">
          <cell r="C359" t="str">
            <v>331000171794</v>
          </cell>
          <cell r="D359" t="str">
            <v>普通空调柜式</v>
          </cell>
          <cell r="E359" t="str">
            <v>01230102</v>
          </cell>
          <cell r="F359" t="str">
            <v>012301</v>
          </cell>
          <cell r="G359" t="str">
            <v>空调</v>
          </cell>
          <cell r="H359" t="str">
            <v>其他配套资产</v>
          </cell>
          <cell r="I359">
            <v>45449</v>
          </cell>
          <cell r="J359" t="str">
            <v>工程转入</v>
          </cell>
        </row>
        <row r="360">
          <cell r="C360" t="str">
            <v>331000172107_2</v>
          </cell>
          <cell r="D360" t="str">
            <v>一体化机柜</v>
          </cell>
          <cell r="E360" t="str">
            <v>01220502</v>
          </cell>
          <cell r="F360" t="str">
            <v>012205</v>
          </cell>
          <cell r="G360" t="str">
            <v>电源类</v>
          </cell>
          <cell r="H360" t="str">
            <v>其他配套资产</v>
          </cell>
        </row>
        <row r="360">
          <cell r="J360" t="str">
            <v>工程转入</v>
          </cell>
        </row>
        <row r="361">
          <cell r="C361" t="str">
            <v>331000172356</v>
          </cell>
          <cell r="D361" t="str">
            <v>普通空调柜式</v>
          </cell>
          <cell r="E361" t="str">
            <v>01230102</v>
          </cell>
          <cell r="F361" t="str">
            <v>012301</v>
          </cell>
          <cell r="G361" t="str">
            <v>空调</v>
          </cell>
          <cell r="H361" t="str">
            <v>其他配套资产</v>
          </cell>
          <cell r="I361">
            <v>45449</v>
          </cell>
          <cell r="J361" t="str">
            <v>工程转入</v>
          </cell>
        </row>
        <row r="362">
          <cell r="C362" t="str">
            <v>331000172357</v>
          </cell>
          <cell r="D362" t="str">
            <v>普通空调柜式</v>
          </cell>
          <cell r="E362" t="str">
            <v>01230102</v>
          </cell>
          <cell r="F362" t="str">
            <v>012301</v>
          </cell>
          <cell r="G362" t="str">
            <v>空调</v>
          </cell>
          <cell r="H362" t="str">
            <v>其他配套资产</v>
          </cell>
          <cell r="I362">
            <v>45449</v>
          </cell>
          <cell r="J362" t="str">
            <v>工程转入</v>
          </cell>
        </row>
        <row r="363">
          <cell r="C363" t="str">
            <v>331000174077</v>
          </cell>
          <cell r="D363" t="str">
            <v>普通空调柜式</v>
          </cell>
          <cell r="E363" t="str">
            <v>01230102</v>
          </cell>
          <cell r="F363" t="str">
            <v>012301</v>
          </cell>
          <cell r="G363" t="str">
            <v>空调</v>
          </cell>
          <cell r="H363" t="str">
            <v>其他配套资产</v>
          </cell>
          <cell r="I363">
            <v>45407</v>
          </cell>
          <cell r="J363" t="str">
            <v>工程转入</v>
          </cell>
        </row>
        <row r="364">
          <cell r="C364" t="str">
            <v>331000174230</v>
          </cell>
          <cell r="D364" t="str">
            <v>嵌入式开关电源</v>
          </cell>
          <cell r="E364" t="str">
            <v>01220502</v>
          </cell>
          <cell r="F364" t="str">
            <v>012205</v>
          </cell>
          <cell r="G364" t="str">
            <v>电源类</v>
          </cell>
          <cell r="H364" t="str">
            <v>其他配套资产</v>
          </cell>
          <cell r="I364">
            <v>45397</v>
          </cell>
          <cell r="J364" t="str">
            <v>工程转入</v>
          </cell>
        </row>
        <row r="365">
          <cell r="C365" t="str">
            <v>331000174244</v>
          </cell>
          <cell r="D365" t="str">
            <v>普通空调柜式</v>
          </cell>
          <cell r="E365" t="str">
            <v>01230102</v>
          </cell>
          <cell r="F365" t="str">
            <v>012301</v>
          </cell>
          <cell r="G365" t="str">
            <v>空调</v>
          </cell>
          <cell r="H365" t="str">
            <v>其他配套资产</v>
          </cell>
          <cell r="I365" t="e">
            <v>#N/A</v>
          </cell>
          <cell r="J365" t="str">
            <v>工程转入</v>
          </cell>
        </row>
        <row r="366">
          <cell r="C366" t="str">
            <v>331000174273</v>
          </cell>
          <cell r="D366" t="str">
            <v>普通空调柜式</v>
          </cell>
          <cell r="E366" t="str">
            <v>01230102</v>
          </cell>
          <cell r="F366" t="str">
            <v>012301</v>
          </cell>
          <cell r="G366" t="str">
            <v>空调</v>
          </cell>
          <cell r="H366" t="str">
            <v>其他配套资产</v>
          </cell>
          <cell r="I366">
            <v>45461</v>
          </cell>
          <cell r="J366" t="str">
            <v>工程转入</v>
          </cell>
        </row>
        <row r="367">
          <cell r="C367" t="str">
            <v>331000174345</v>
          </cell>
          <cell r="D367" t="str">
            <v>普通空调柜式</v>
          </cell>
          <cell r="E367" t="str">
            <v>01230102</v>
          </cell>
          <cell r="F367" t="str">
            <v>012301</v>
          </cell>
          <cell r="G367" t="str">
            <v>空调</v>
          </cell>
          <cell r="H367" t="str">
            <v>其他配套资产</v>
          </cell>
          <cell r="I367">
            <v>45461</v>
          </cell>
          <cell r="J367" t="str">
            <v>工程转入</v>
          </cell>
        </row>
        <row r="368">
          <cell r="C368" t="str">
            <v>331000174750</v>
          </cell>
          <cell r="D368" t="str">
            <v>铅酸蓄电池</v>
          </cell>
          <cell r="E368" t="str">
            <v>01220101</v>
          </cell>
          <cell r="F368" t="str">
            <v>012201</v>
          </cell>
          <cell r="G368" t="str">
            <v>电池</v>
          </cell>
          <cell r="H368" t="str">
            <v>电池</v>
          </cell>
          <cell r="I368">
            <v>45345</v>
          </cell>
          <cell r="J368" t="str">
            <v>工程转入</v>
          </cell>
        </row>
        <row r="369">
          <cell r="C369" t="str">
            <v>331000174751</v>
          </cell>
          <cell r="D369" t="str">
            <v>铅酸蓄电池</v>
          </cell>
          <cell r="E369" t="str">
            <v>01220101</v>
          </cell>
          <cell r="F369" t="str">
            <v>012201</v>
          </cell>
          <cell r="G369" t="str">
            <v>电池</v>
          </cell>
          <cell r="H369" t="str">
            <v>电池</v>
          </cell>
          <cell r="I369">
            <v>45345</v>
          </cell>
          <cell r="J369" t="str">
            <v>工程转入</v>
          </cell>
        </row>
        <row r="370">
          <cell r="C370" t="str">
            <v>331000174849</v>
          </cell>
          <cell r="D370" t="str">
            <v>普通阀控密封铅酸蓄电池</v>
          </cell>
          <cell r="E370" t="str">
            <v>01220101</v>
          </cell>
          <cell r="F370" t="str">
            <v>012201</v>
          </cell>
          <cell r="G370" t="str">
            <v>电池</v>
          </cell>
          <cell r="H370" t="str">
            <v>电池</v>
          </cell>
          <cell r="I370">
            <v>45378</v>
          </cell>
          <cell r="J370" t="str">
            <v>工程转入</v>
          </cell>
        </row>
        <row r="371">
          <cell r="C371" t="str">
            <v>331000174853</v>
          </cell>
          <cell r="D371" t="str">
            <v>外市电引入</v>
          </cell>
          <cell r="E371" t="str">
            <v>90010101</v>
          </cell>
          <cell r="F371" t="str">
            <v>900101</v>
          </cell>
          <cell r="G371" t="str">
            <v>长期待摊-外市电</v>
          </cell>
          <cell r="H371" t="str">
            <v>费用类</v>
          </cell>
        </row>
        <row r="371">
          <cell r="J371" t="str">
            <v>工程转入</v>
          </cell>
        </row>
        <row r="372">
          <cell r="C372" t="str">
            <v>331000174875</v>
          </cell>
          <cell r="D372" t="str">
            <v>普通阀控密封铅酸蓄电池</v>
          </cell>
          <cell r="E372" t="str">
            <v>01220101</v>
          </cell>
          <cell r="F372" t="str">
            <v>012201</v>
          </cell>
          <cell r="G372" t="str">
            <v>电池</v>
          </cell>
          <cell r="H372" t="str">
            <v>电池</v>
          </cell>
          <cell r="I372">
            <v>45362</v>
          </cell>
          <cell r="J372" t="str">
            <v>工程转入</v>
          </cell>
        </row>
        <row r="373">
          <cell r="C373" t="str">
            <v>331000175763</v>
          </cell>
          <cell r="D373" t="str">
            <v>普通空调壁挂</v>
          </cell>
          <cell r="E373" t="str">
            <v>01230101</v>
          </cell>
          <cell r="F373" t="str">
            <v>012301</v>
          </cell>
          <cell r="G373" t="str">
            <v>空调</v>
          </cell>
          <cell r="H373" t="str">
            <v>其他配套资产</v>
          </cell>
          <cell r="I373">
            <v>45449</v>
          </cell>
          <cell r="J373" t="str">
            <v>工程转入</v>
          </cell>
        </row>
        <row r="374">
          <cell r="C374" t="str">
            <v>331000176848</v>
          </cell>
          <cell r="D374" t="str">
            <v>外市电引入</v>
          </cell>
          <cell r="E374" t="str">
            <v>90010101</v>
          </cell>
          <cell r="F374" t="str">
            <v>900101</v>
          </cell>
          <cell r="G374" t="str">
            <v>长期待摊-外市电</v>
          </cell>
          <cell r="H374" t="str">
            <v>费用类</v>
          </cell>
        </row>
        <row r="374">
          <cell r="J374" t="str">
            <v>工程转入</v>
          </cell>
        </row>
        <row r="375">
          <cell r="C375" t="str">
            <v>331000178844</v>
          </cell>
          <cell r="D375" t="str">
            <v>铅酸蓄电池</v>
          </cell>
          <cell r="E375" t="str">
            <v>01220101</v>
          </cell>
          <cell r="F375" t="str">
            <v>012201</v>
          </cell>
          <cell r="G375" t="str">
            <v>电池</v>
          </cell>
          <cell r="H375" t="str">
            <v>电池</v>
          </cell>
          <cell r="I375">
            <v>45345</v>
          </cell>
          <cell r="J375" t="str">
            <v>工程转入</v>
          </cell>
        </row>
        <row r="376">
          <cell r="C376" t="str">
            <v>331000179055</v>
          </cell>
          <cell r="D376" t="str">
            <v>外市电引入</v>
          </cell>
          <cell r="E376" t="str">
            <v>90010101</v>
          </cell>
          <cell r="F376" t="str">
            <v>900101</v>
          </cell>
          <cell r="G376" t="str">
            <v>长期待摊-外市电</v>
          </cell>
          <cell r="H376" t="str">
            <v>费用类</v>
          </cell>
        </row>
        <row r="376">
          <cell r="J376" t="str">
            <v>工程转入</v>
          </cell>
        </row>
        <row r="377">
          <cell r="C377" t="str">
            <v>331000179192</v>
          </cell>
          <cell r="D377" t="str">
            <v>动力及环境监控单元</v>
          </cell>
          <cell r="E377" t="str">
            <v>01230301</v>
          </cell>
          <cell r="F377" t="str">
            <v>012303</v>
          </cell>
          <cell r="G377" t="str">
            <v>动环</v>
          </cell>
          <cell r="H377" t="str">
            <v>其他配套资产</v>
          </cell>
          <cell r="I377">
            <v>45439</v>
          </cell>
          <cell r="J377" t="str">
            <v>工程转入</v>
          </cell>
        </row>
        <row r="378">
          <cell r="C378" t="str">
            <v>331000180226</v>
          </cell>
          <cell r="D378" t="str">
            <v>外市电引入</v>
          </cell>
          <cell r="E378" t="str">
            <v>90010101</v>
          </cell>
          <cell r="F378" t="str">
            <v>900101</v>
          </cell>
          <cell r="G378" t="str">
            <v>长期待摊-外市电</v>
          </cell>
          <cell r="H378" t="str">
            <v>费用类</v>
          </cell>
        </row>
        <row r="378">
          <cell r="J378" t="str">
            <v>工程转入</v>
          </cell>
        </row>
        <row r="379">
          <cell r="C379" t="str">
            <v>331000182381</v>
          </cell>
          <cell r="D379" t="str">
            <v>楼面增高架</v>
          </cell>
          <cell r="E379" t="str">
            <v>01020103</v>
          </cell>
          <cell r="F379" t="str">
            <v>010201</v>
          </cell>
          <cell r="G379" t="str">
            <v>塔类</v>
          </cell>
          <cell r="H379" t="str">
            <v>塔类</v>
          </cell>
          <cell r="I379">
            <v>45376</v>
          </cell>
          <cell r="J379" t="str">
            <v>工程转入</v>
          </cell>
        </row>
        <row r="380">
          <cell r="C380" t="str">
            <v>331000182621</v>
          </cell>
          <cell r="D380" t="str">
            <v>普通阀控密封铅酸蓄电池</v>
          </cell>
          <cell r="E380" t="str">
            <v>01220101</v>
          </cell>
          <cell r="F380" t="str">
            <v>012201</v>
          </cell>
          <cell r="G380" t="str">
            <v>电池</v>
          </cell>
          <cell r="H380" t="str">
            <v>电池</v>
          </cell>
          <cell r="I380">
            <v>45362</v>
          </cell>
          <cell r="J380" t="str">
            <v>工程转入</v>
          </cell>
        </row>
        <row r="381">
          <cell r="C381" t="str">
            <v>331000183670</v>
          </cell>
          <cell r="D381" t="str">
            <v>动力及环境监控单元</v>
          </cell>
          <cell r="E381" t="str">
            <v>01230301</v>
          </cell>
          <cell r="F381" t="str">
            <v>012303</v>
          </cell>
          <cell r="G381" t="str">
            <v>动环</v>
          </cell>
          <cell r="H381" t="str">
            <v>其他配套资产</v>
          </cell>
          <cell r="I381">
            <v>45460</v>
          </cell>
          <cell r="J381" t="str">
            <v>工程转入</v>
          </cell>
        </row>
        <row r="382">
          <cell r="C382" t="str">
            <v>331000183815</v>
          </cell>
          <cell r="D382" t="str">
            <v>普通阀控密封铅酸蓄电池</v>
          </cell>
          <cell r="E382" t="str">
            <v>01220101</v>
          </cell>
          <cell r="F382" t="str">
            <v>012201</v>
          </cell>
          <cell r="G382" t="str">
            <v>电池</v>
          </cell>
          <cell r="H382" t="str">
            <v>电池</v>
          </cell>
          <cell r="I382">
            <v>45362</v>
          </cell>
          <cell r="J382" t="str">
            <v>工程转入</v>
          </cell>
        </row>
        <row r="383">
          <cell r="C383" t="str">
            <v>331000183854</v>
          </cell>
          <cell r="D383" t="str">
            <v>普通阀控密封铅酸蓄电池</v>
          </cell>
          <cell r="E383" t="str">
            <v>01220101</v>
          </cell>
          <cell r="F383" t="str">
            <v>012201</v>
          </cell>
          <cell r="G383" t="str">
            <v>电池</v>
          </cell>
          <cell r="H383" t="str">
            <v>电池</v>
          </cell>
          <cell r="I383">
            <v>45362</v>
          </cell>
          <cell r="J383" t="str">
            <v>工程转入</v>
          </cell>
        </row>
        <row r="384">
          <cell r="C384" t="str">
            <v>331000184050</v>
          </cell>
          <cell r="D384" t="str">
            <v>动力及环境监控单元</v>
          </cell>
          <cell r="E384" t="str">
            <v>01230301</v>
          </cell>
          <cell r="F384" t="str">
            <v>012303</v>
          </cell>
          <cell r="G384" t="str">
            <v>动环</v>
          </cell>
          <cell r="H384" t="str">
            <v>其他配套资产</v>
          </cell>
          <cell r="I384">
            <v>45460</v>
          </cell>
          <cell r="J384" t="str">
            <v>工程转入</v>
          </cell>
        </row>
        <row r="385">
          <cell r="C385" t="str">
            <v>331000185765</v>
          </cell>
          <cell r="D385" t="str">
            <v>普通阀控密封铅酸蓄电池</v>
          </cell>
          <cell r="E385" t="str">
            <v>01220101</v>
          </cell>
          <cell r="F385" t="str">
            <v>012201</v>
          </cell>
          <cell r="G385" t="str">
            <v>电池</v>
          </cell>
          <cell r="H385" t="str">
            <v>电池</v>
          </cell>
          <cell r="I385">
            <v>45362</v>
          </cell>
          <cell r="J385" t="str">
            <v>工程转入</v>
          </cell>
        </row>
        <row r="386">
          <cell r="C386" t="str">
            <v>331000185766</v>
          </cell>
          <cell r="D386" t="str">
            <v>普通阀控密封铅酸蓄电池</v>
          </cell>
          <cell r="E386" t="str">
            <v>01220101</v>
          </cell>
          <cell r="F386" t="str">
            <v>012201</v>
          </cell>
          <cell r="G386" t="str">
            <v>电池</v>
          </cell>
          <cell r="H386" t="str">
            <v>电池</v>
          </cell>
          <cell r="I386">
            <v>45362</v>
          </cell>
          <cell r="J386" t="str">
            <v>工程转入</v>
          </cell>
        </row>
        <row r="387">
          <cell r="C387" t="str">
            <v>331000185927</v>
          </cell>
          <cell r="D387" t="str">
            <v>普通空调壁挂</v>
          </cell>
          <cell r="E387" t="str">
            <v>01230101</v>
          </cell>
          <cell r="F387" t="str">
            <v>012301</v>
          </cell>
          <cell r="G387" t="str">
            <v>空调</v>
          </cell>
          <cell r="H387" t="str">
            <v>其他配套资产</v>
          </cell>
          <cell r="I387" t="e">
            <v>#N/A</v>
          </cell>
          <cell r="J387" t="str">
            <v>工程转入</v>
          </cell>
        </row>
        <row r="388">
          <cell r="C388" t="str">
            <v>331000186167</v>
          </cell>
          <cell r="D388" t="str">
            <v>动力及环境监控单元</v>
          </cell>
          <cell r="E388" t="str">
            <v>01230301</v>
          </cell>
          <cell r="F388" t="str">
            <v>012303</v>
          </cell>
          <cell r="G388" t="str">
            <v>动环</v>
          </cell>
          <cell r="H388" t="str">
            <v>其他配套资产</v>
          </cell>
          <cell r="I388">
            <v>45329</v>
          </cell>
          <cell r="J388" t="str">
            <v>工程转入</v>
          </cell>
        </row>
        <row r="389">
          <cell r="C389" t="str">
            <v>331000186219</v>
          </cell>
          <cell r="D389" t="str">
            <v>动力及环境监控单元</v>
          </cell>
          <cell r="E389" t="str">
            <v>01230301</v>
          </cell>
          <cell r="F389" t="str">
            <v>012303</v>
          </cell>
          <cell r="G389" t="str">
            <v>动环</v>
          </cell>
          <cell r="H389" t="str">
            <v>其他配套资产</v>
          </cell>
          <cell r="I389">
            <v>45329</v>
          </cell>
          <cell r="J389" t="str">
            <v>工程转入</v>
          </cell>
        </row>
        <row r="390">
          <cell r="C390" t="str">
            <v>331000186240</v>
          </cell>
          <cell r="D390" t="str">
            <v>普通空调柜式</v>
          </cell>
          <cell r="E390" t="str">
            <v>01230102</v>
          </cell>
          <cell r="F390" t="str">
            <v>012301</v>
          </cell>
          <cell r="G390" t="str">
            <v>空调</v>
          </cell>
          <cell r="H390" t="str">
            <v>其他配套资产</v>
          </cell>
          <cell r="I390">
            <v>45449</v>
          </cell>
          <cell r="J390" t="str">
            <v>工程转入</v>
          </cell>
        </row>
        <row r="391">
          <cell r="C391" t="str">
            <v>331000186418</v>
          </cell>
          <cell r="D391" t="str">
            <v>普通阀控密封铅酸蓄电池</v>
          </cell>
          <cell r="E391" t="str">
            <v>01220101</v>
          </cell>
          <cell r="F391" t="str">
            <v>012201</v>
          </cell>
          <cell r="G391" t="str">
            <v>电池</v>
          </cell>
          <cell r="H391" t="str">
            <v>电池</v>
          </cell>
          <cell r="I391">
            <v>45362</v>
          </cell>
          <cell r="J391" t="str">
            <v>工程转入</v>
          </cell>
        </row>
        <row r="392">
          <cell r="C392" t="str">
            <v>331000186611</v>
          </cell>
          <cell r="D392" t="str">
            <v>普通阀控密封铅酸蓄电池</v>
          </cell>
          <cell r="E392" t="str">
            <v>01220101</v>
          </cell>
          <cell r="F392" t="str">
            <v>012201</v>
          </cell>
          <cell r="G392" t="str">
            <v>电池</v>
          </cell>
          <cell r="H392" t="str">
            <v>电池</v>
          </cell>
          <cell r="I392">
            <v>45362</v>
          </cell>
          <cell r="J392" t="str">
            <v>工程转入</v>
          </cell>
        </row>
        <row r="393">
          <cell r="C393" t="str">
            <v>331000186739</v>
          </cell>
          <cell r="D393" t="str">
            <v>普通阀控密封铅酸蓄电池</v>
          </cell>
          <cell r="E393" t="str">
            <v>01220101</v>
          </cell>
          <cell r="F393" t="str">
            <v>012201</v>
          </cell>
          <cell r="G393" t="str">
            <v>电池</v>
          </cell>
          <cell r="H393" t="str">
            <v>电池</v>
          </cell>
          <cell r="I393">
            <v>45362</v>
          </cell>
          <cell r="J393" t="str">
            <v>工程转入</v>
          </cell>
        </row>
        <row r="394">
          <cell r="C394" t="str">
            <v>331000187303</v>
          </cell>
          <cell r="D394" t="str">
            <v>普通空调柜式</v>
          </cell>
          <cell r="E394" t="str">
            <v>01230102</v>
          </cell>
          <cell r="F394" t="str">
            <v>012301</v>
          </cell>
          <cell r="G394" t="str">
            <v>空调</v>
          </cell>
          <cell r="H394" t="str">
            <v>其他配套资产</v>
          </cell>
          <cell r="I394">
            <v>45460</v>
          </cell>
          <cell r="J394" t="str">
            <v>工程转入</v>
          </cell>
        </row>
        <row r="395">
          <cell r="C395" t="str">
            <v>331000187338</v>
          </cell>
          <cell r="D395" t="str">
            <v>动力及环境监控单元</v>
          </cell>
          <cell r="E395" t="str">
            <v>01230301</v>
          </cell>
          <cell r="F395" t="str">
            <v>012303</v>
          </cell>
          <cell r="G395" t="str">
            <v>动环</v>
          </cell>
          <cell r="H395" t="str">
            <v>其他配套资产</v>
          </cell>
          <cell r="I395">
            <v>45460</v>
          </cell>
          <cell r="J395" t="str">
            <v>工程转入</v>
          </cell>
        </row>
        <row r="396">
          <cell r="C396" t="str">
            <v>331000187909</v>
          </cell>
          <cell r="D396" t="str">
            <v>普通空调柜式</v>
          </cell>
          <cell r="E396" t="str">
            <v>01230102</v>
          </cell>
          <cell r="F396" t="str">
            <v>012301</v>
          </cell>
          <cell r="G396" t="str">
            <v>空调</v>
          </cell>
          <cell r="H396" t="str">
            <v>其他配套资产</v>
          </cell>
          <cell r="I396">
            <v>45460</v>
          </cell>
          <cell r="J396" t="str">
            <v>工程转入</v>
          </cell>
        </row>
        <row r="397">
          <cell r="C397" t="str">
            <v>331000188110</v>
          </cell>
          <cell r="D397" t="str">
            <v>动力及环境监控单元</v>
          </cell>
          <cell r="E397" t="str">
            <v>01230301</v>
          </cell>
          <cell r="F397" t="str">
            <v>012303</v>
          </cell>
          <cell r="G397" t="str">
            <v>动环</v>
          </cell>
          <cell r="H397" t="str">
            <v>其他配套资产</v>
          </cell>
          <cell r="I397">
            <v>45460</v>
          </cell>
          <cell r="J397" t="str">
            <v>工程转入</v>
          </cell>
        </row>
        <row r="398">
          <cell r="C398" t="str">
            <v>331000188221</v>
          </cell>
          <cell r="D398" t="str">
            <v>普通空调柜式</v>
          </cell>
          <cell r="E398" t="str">
            <v>01230102</v>
          </cell>
          <cell r="F398" t="str">
            <v>012301</v>
          </cell>
          <cell r="G398" t="str">
            <v>空调</v>
          </cell>
          <cell r="H398" t="str">
            <v>其他配套资产</v>
          </cell>
          <cell r="I398">
            <v>45407</v>
          </cell>
          <cell r="J398" t="str">
            <v>工程转入</v>
          </cell>
        </row>
        <row r="399">
          <cell r="C399" t="str">
            <v>331000188376</v>
          </cell>
          <cell r="D399" t="str">
            <v>普通阀控密封铅酸蓄电池</v>
          </cell>
          <cell r="E399" t="str">
            <v>01220101</v>
          </cell>
          <cell r="F399" t="str">
            <v>012201</v>
          </cell>
          <cell r="G399" t="str">
            <v>电池</v>
          </cell>
          <cell r="H399" t="str">
            <v>电池</v>
          </cell>
          <cell r="I399">
            <v>45345</v>
          </cell>
          <cell r="J399" t="str">
            <v>工程转入</v>
          </cell>
        </row>
        <row r="400">
          <cell r="C400" t="str">
            <v>331000188377</v>
          </cell>
          <cell r="D400" t="str">
            <v>普通阀控密封铅酸蓄电池</v>
          </cell>
          <cell r="E400" t="str">
            <v>01220101</v>
          </cell>
          <cell r="F400" t="str">
            <v>012201</v>
          </cell>
          <cell r="G400" t="str">
            <v>电池</v>
          </cell>
          <cell r="H400" t="str">
            <v>电池</v>
          </cell>
          <cell r="I400">
            <v>45345</v>
          </cell>
          <cell r="J400" t="str">
            <v>工程转入</v>
          </cell>
        </row>
        <row r="401">
          <cell r="C401" t="str">
            <v>331000188544</v>
          </cell>
          <cell r="D401" t="str">
            <v>嵌入式开关电源</v>
          </cell>
          <cell r="E401" t="str">
            <v>01220502</v>
          </cell>
          <cell r="F401" t="str">
            <v>012205</v>
          </cell>
          <cell r="G401" t="str">
            <v>电源类</v>
          </cell>
          <cell r="H401" t="str">
            <v>其他配套资产</v>
          </cell>
          <cell r="I401">
            <v>45404</v>
          </cell>
          <cell r="J401" t="str">
            <v>工程转入</v>
          </cell>
        </row>
        <row r="402">
          <cell r="C402" t="str">
            <v>331000189115</v>
          </cell>
          <cell r="D402" t="str">
            <v>普通阀控密封铅酸蓄电池</v>
          </cell>
          <cell r="E402" t="str">
            <v>01220101</v>
          </cell>
          <cell r="F402" t="str">
            <v>012201</v>
          </cell>
          <cell r="G402" t="str">
            <v>电池</v>
          </cell>
          <cell r="H402" t="str">
            <v>电池</v>
          </cell>
          <cell r="I402">
            <v>45362</v>
          </cell>
          <cell r="J402" t="str">
            <v>工程转入</v>
          </cell>
        </row>
        <row r="403">
          <cell r="C403" t="str">
            <v>331000189273</v>
          </cell>
          <cell r="D403" t="str">
            <v>动力及环境监控单元</v>
          </cell>
          <cell r="E403" t="str">
            <v>01230301</v>
          </cell>
          <cell r="F403" t="str">
            <v>012303</v>
          </cell>
          <cell r="G403" t="str">
            <v>动环</v>
          </cell>
          <cell r="H403" t="str">
            <v>其他配套资产</v>
          </cell>
          <cell r="I403">
            <v>45460</v>
          </cell>
          <cell r="J403" t="str">
            <v>工程转入</v>
          </cell>
        </row>
        <row r="404">
          <cell r="C404" t="str">
            <v>331000189550</v>
          </cell>
          <cell r="D404" t="str">
            <v>嵌入式开关电源</v>
          </cell>
          <cell r="E404" t="str">
            <v>01220502</v>
          </cell>
          <cell r="F404" t="str">
            <v>012205</v>
          </cell>
          <cell r="G404" t="str">
            <v>电源类</v>
          </cell>
          <cell r="H404" t="str">
            <v>其他配套资产</v>
          </cell>
          <cell r="I404" t="e">
            <v>#N/A</v>
          </cell>
          <cell r="J404" t="str">
            <v>工程转入</v>
          </cell>
        </row>
        <row r="405">
          <cell r="C405" t="str">
            <v>331000190621</v>
          </cell>
          <cell r="D405" t="str">
            <v>1KV以下电力电缆</v>
          </cell>
          <cell r="E405" t="str">
            <v>01610102</v>
          </cell>
          <cell r="F405" t="str">
            <v>016101</v>
          </cell>
          <cell r="G405" t="str">
            <v>通用资产-电力电缆</v>
          </cell>
          <cell r="H405" t="str">
            <v>其他配套资产</v>
          </cell>
          <cell r="I405" t="e">
            <v>#N/A</v>
          </cell>
          <cell r="J405" t="str">
            <v>2016存量新增</v>
          </cell>
        </row>
        <row r="406">
          <cell r="C406" t="str">
            <v>331000190622</v>
          </cell>
          <cell r="D406" t="str">
            <v>1KV以下电力电缆</v>
          </cell>
          <cell r="E406" t="str">
            <v>01610102</v>
          </cell>
          <cell r="F406" t="str">
            <v>016101</v>
          </cell>
          <cell r="G406" t="str">
            <v>通用资产-电力电缆</v>
          </cell>
          <cell r="H406" t="str">
            <v>其他配套资产</v>
          </cell>
          <cell r="I406" t="e">
            <v>#N/A</v>
          </cell>
          <cell r="J406" t="str">
            <v>2016存量新增</v>
          </cell>
        </row>
        <row r="407">
          <cell r="C407" t="str">
            <v>331000191218</v>
          </cell>
          <cell r="D407" t="str">
            <v>普通空调柜式</v>
          </cell>
          <cell r="E407" t="str">
            <v>01230102</v>
          </cell>
          <cell r="F407" t="str">
            <v>012301</v>
          </cell>
          <cell r="G407" t="str">
            <v>空调</v>
          </cell>
          <cell r="H407" t="str">
            <v>其他配套资产</v>
          </cell>
          <cell r="I407">
            <v>45407</v>
          </cell>
          <cell r="J407" t="str">
            <v>工程转入</v>
          </cell>
        </row>
        <row r="408">
          <cell r="C408" t="str">
            <v>331000191674</v>
          </cell>
          <cell r="D408" t="str">
            <v>普通阀控密封铅酸蓄电池</v>
          </cell>
          <cell r="E408" t="str">
            <v>01220101</v>
          </cell>
          <cell r="F408" t="str">
            <v>012201</v>
          </cell>
          <cell r="G408" t="str">
            <v>电池</v>
          </cell>
          <cell r="H408" t="str">
            <v>电池</v>
          </cell>
          <cell r="I408">
            <v>45362</v>
          </cell>
          <cell r="J408" t="str">
            <v>工程转入</v>
          </cell>
        </row>
        <row r="409">
          <cell r="C409" t="str">
            <v>331000192146</v>
          </cell>
          <cell r="D409" t="str">
            <v>动力及环境监控单元</v>
          </cell>
          <cell r="E409" t="str">
            <v>01230301</v>
          </cell>
          <cell r="F409" t="str">
            <v>012303</v>
          </cell>
          <cell r="G409" t="str">
            <v>动环</v>
          </cell>
          <cell r="H409" t="str">
            <v>其他配套资产</v>
          </cell>
          <cell r="I409">
            <v>45460</v>
          </cell>
          <cell r="J409" t="str">
            <v>工程转入</v>
          </cell>
        </row>
        <row r="410">
          <cell r="C410" t="str">
            <v>331000192184</v>
          </cell>
          <cell r="D410" t="str">
            <v>1KV以下电力电缆</v>
          </cell>
          <cell r="E410" t="str">
            <v>01610102</v>
          </cell>
          <cell r="F410" t="str">
            <v>016101</v>
          </cell>
          <cell r="G410" t="str">
            <v>通用资产-电力电缆</v>
          </cell>
          <cell r="H410" t="str">
            <v>其他配套资产</v>
          </cell>
          <cell r="I410" t="e">
            <v>#N/A</v>
          </cell>
          <cell r="J410" t="str">
            <v>工程转入</v>
          </cell>
        </row>
        <row r="411">
          <cell r="C411" t="str">
            <v>331000192217</v>
          </cell>
          <cell r="D411" t="str">
            <v>动力及环境监控单元</v>
          </cell>
          <cell r="E411" t="str">
            <v>01230301</v>
          </cell>
          <cell r="F411" t="str">
            <v>012303</v>
          </cell>
          <cell r="G411" t="str">
            <v>动环</v>
          </cell>
          <cell r="H411" t="str">
            <v>其他配套资产</v>
          </cell>
          <cell r="I411">
            <v>45460</v>
          </cell>
          <cell r="J411" t="str">
            <v>工程转入</v>
          </cell>
        </row>
        <row r="412">
          <cell r="C412" t="str">
            <v>331000192298</v>
          </cell>
          <cell r="D412" t="str">
            <v>普通阀控密封铅酸蓄电池</v>
          </cell>
          <cell r="E412" t="str">
            <v>01220101</v>
          </cell>
          <cell r="F412" t="str">
            <v>012201</v>
          </cell>
          <cell r="G412" t="str">
            <v>电池</v>
          </cell>
          <cell r="H412" t="str">
            <v>电池</v>
          </cell>
          <cell r="I412">
            <v>45449</v>
          </cell>
          <cell r="J412" t="str">
            <v>工程转入</v>
          </cell>
        </row>
        <row r="413">
          <cell r="C413" t="str">
            <v>331000192552</v>
          </cell>
          <cell r="D413" t="str">
            <v>动力及环境监控单元</v>
          </cell>
          <cell r="E413" t="str">
            <v>01230301</v>
          </cell>
          <cell r="F413" t="str">
            <v>012303</v>
          </cell>
          <cell r="G413" t="str">
            <v>动环</v>
          </cell>
          <cell r="H413" t="str">
            <v>其他配套资产</v>
          </cell>
          <cell r="I413">
            <v>45460</v>
          </cell>
          <cell r="J413" t="str">
            <v>工程转入</v>
          </cell>
        </row>
        <row r="414">
          <cell r="C414" t="str">
            <v>331000193586</v>
          </cell>
          <cell r="D414" t="str">
            <v>普通空调柜式</v>
          </cell>
          <cell r="E414" t="str">
            <v>01230102</v>
          </cell>
          <cell r="F414" t="str">
            <v>012301</v>
          </cell>
          <cell r="G414" t="str">
            <v>空调</v>
          </cell>
          <cell r="H414" t="str">
            <v>其他配套资产</v>
          </cell>
          <cell r="I414">
            <v>45407</v>
          </cell>
          <cell r="J414" t="str">
            <v>工程转入</v>
          </cell>
        </row>
        <row r="415">
          <cell r="C415" t="str">
            <v>331000194093</v>
          </cell>
          <cell r="D415" t="str">
            <v>楼面美化天线外罩</v>
          </cell>
          <cell r="E415" t="str">
            <v>01020107</v>
          </cell>
          <cell r="F415" t="str">
            <v>010201</v>
          </cell>
          <cell r="G415" t="str">
            <v>塔类</v>
          </cell>
          <cell r="H415" t="str">
            <v>塔类</v>
          </cell>
        </row>
        <row r="415">
          <cell r="J415" t="str">
            <v>工程转入</v>
          </cell>
        </row>
        <row r="416">
          <cell r="C416" t="str">
            <v>331000194463</v>
          </cell>
          <cell r="D416" t="str">
            <v>1KV以下电力电缆</v>
          </cell>
          <cell r="E416" t="str">
            <v>01610102</v>
          </cell>
          <cell r="F416" t="str">
            <v>016101</v>
          </cell>
          <cell r="G416" t="str">
            <v>通用资产-电力电缆</v>
          </cell>
          <cell r="H416" t="str">
            <v>其他配套资产</v>
          </cell>
          <cell r="I416" t="e">
            <v>#N/A</v>
          </cell>
          <cell r="J416" t="str">
            <v>工程转入</v>
          </cell>
        </row>
        <row r="417">
          <cell r="C417" t="str">
            <v>331000195422</v>
          </cell>
          <cell r="D417" t="str">
            <v>普通阀控密封铅酸蓄电池</v>
          </cell>
          <cell r="E417" t="str">
            <v>01220101</v>
          </cell>
          <cell r="F417" t="str">
            <v>012201</v>
          </cell>
          <cell r="G417" t="str">
            <v>电池</v>
          </cell>
          <cell r="H417" t="str">
            <v>电池</v>
          </cell>
          <cell r="I417">
            <v>45345</v>
          </cell>
          <cell r="J417" t="str">
            <v>工程转入</v>
          </cell>
        </row>
        <row r="418">
          <cell r="C418" t="str">
            <v>331000195423</v>
          </cell>
          <cell r="D418" t="str">
            <v>普通阀控密封铅酸蓄电池</v>
          </cell>
          <cell r="E418" t="str">
            <v>01220101</v>
          </cell>
          <cell r="F418" t="str">
            <v>012201</v>
          </cell>
          <cell r="G418" t="str">
            <v>电池</v>
          </cell>
          <cell r="H418" t="str">
            <v>电池</v>
          </cell>
          <cell r="I418">
            <v>45345</v>
          </cell>
          <cell r="J418" t="str">
            <v>工程转入</v>
          </cell>
        </row>
        <row r="419">
          <cell r="C419" t="str">
            <v>331000195910</v>
          </cell>
          <cell r="D419" t="str">
            <v>动力及环境监控单元</v>
          </cell>
          <cell r="E419" t="str">
            <v>01230301</v>
          </cell>
          <cell r="F419" t="str">
            <v>012303</v>
          </cell>
          <cell r="G419" t="str">
            <v>动环</v>
          </cell>
          <cell r="H419" t="str">
            <v>其他配套资产</v>
          </cell>
          <cell r="I419">
            <v>45329</v>
          </cell>
          <cell r="J419" t="str">
            <v>工程转入</v>
          </cell>
        </row>
        <row r="420">
          <cell r="C420" t="str">
            <v>331000199049</v>
          </cell>
          <cell r="D420" t="str">
            <v>动力及环境监控单元</v>
          </cell>
          <cell r="E420" t="str">
            <v>01230301</v>
          </cell>
          <cell r="F420" t="str">
            <v>012303</v>
          </cell>
          <cell r="G420" t="str">
            <v>动环</v>
          </cell>
          <cell r="H420" t="str">
            <v>其他配套资产</v>
          </cell>
          <cell r="I420">
            <v>45460</v>
          </cell>
          <cell r="J420" t="str">
            <v>工程转入</v>
          </cell>
        </row>
        <row r="421">
          <cell r="C421" t="str">
            <v>331000199056</v>
          </cell>
          <cell r="D421" t="str">
            <v>外市电引入</v>
          </cell>
          <cell r="E421" t="str">
            <v>90010101</v>
          </cell>
          <cell r="F421" t="str">
            <v>900101</v>
          </cell>
          <cell r="G421" t="str">
            <v>长期待摊-外市电</v>
          </cell>
          <cell r="H421" t="str">
            <v>费用类</v>
          </cell>
        </row>
        <row r="421">
          <cell r="J421" t="str">
            <v>工程转入</v>
          </cell>
        </row>
        <row r="422">
          <cell r="C422" t="str">
            <v>331000199413_1</v>
          </cell>
          <cell r="D422" t="str">
            <v>普通阀控密封铅酸蓄电池</v>
          </cell>
          <cell r="E422" t="str">
            <v>01220101</v>
          </cell>
          <cell r="F422" t="str">
            <v>012201</v>
          </cell>
          <cell r="G422" t="str">
            <v>电池</v>
          </cell>
          <cell r="H422" t="str">
            <v>电池</v>
          </cell>
          <cell r="I422">
            <v>45345</v>
          </cell>
          <cell r="J422" t="str">
            <v>工程转入</v>
          </cell>
        </row>
        <row r="423">
          <cell r="C423" t="str">
            <v>331000199413_2</v>
          </cell>
          <cell r="D423" t="str">
            <v>普通阀控密封铅酸蓄电池</v>
          </cell>
          <cell r="E423" t="str">
            <v>01220101</v>
          </cell>
          <cell r="F423" t="str">
            <v>012201</v>
          </cell>
          <cell r="G423" t="str">
            <v>电池</v>
          </cell>
          <cell r="H423" t="str">
            <v>电池</v>
          </cell>
          <cell r="I423">
            <v>45345</v>
          </cell>
          <cell r="J423" t="str">
            <v>工程转入</v>
          </cell>
        </row>
        <row r="424">
          <cell r="C424" t="str">
            <v>331000199824</v>
          </cell>
          <cell r="D424" t="str">
            <v>普通阀控密封铅酸蓄电池</v>
          </cell>
          <cell r="E424" t="str">
            <v>01220101</v>
          </cell>
          <cell r="F424" t="str">
            <v>012201</v>
          </cell>
          <cell r="G424" t="str">
            <v>电池</v>
          </cell>
          <cell r="H424" t="str">
            <v>电池</v>
          </cell>
          <cell r="I424">
            <v>45391</v>
          </cell>
          <cell r="J424" t="str">
            <v>工程转入</v>
          </cell>
        </row>
        <row r="425">
          <cell r="C425" t="str">
            <v>331000201475</v>
          </cell>
          <cell r="D425" t="str">
            <v>动力及环境监控单元</v>
          </cell>
          <cell r="E425" t="str">
            <v>01230301</v>
          </cell>
          <cell r="F425" t="str">
            <v>012303</v>
          </cell>
          <cell r="G425" t="str">
            <v>动环</v>
          </cell>
          <cell r="H425" t="str">
            <v>其他配套资产</v>
          </cell>
          <cell r="I425">
            <v>45439</v>
          </cell>
          <cell r="J425" t="str">
            <v>工程转入</v>
          </cell>
        </row>
        <row r="426">
          <cell r="C426" t="str">
            <v>331000201520</v>
          </cell>
          <cell r="D426" t="str">
            <v>动力及环境监控单元</v>
          </cell>
          <cell r="E426" t="str">
            <v>01230301</v>
          </cell>
          <cell r="F426" t="str">
            <v>012303</v>
          </cell>
          <cell r="G426" t="str">
            <v>动环</v>
          </cell>
          <cell r="H426" t="str">
            <v>其他配套资产</v>
          </cell>
          <cell r="I426">
            <v>45439</v>
          </cell>
          <cell r="J426" t="str">
            <v>工程转入</v>
          </cell>
        </row>
        <row r="427">
          <cell r="C427" t="str">
            <v>331000201569</v>
          </cell>
          <cell r="D427" t="str">
            <v>动力及环境监控单元</v>
          </cell>
          <cell r="E427" t="str">
            <v>01230301</v>
          </cell>
          <cell r="F427" t="str">
            <v>012303</v>
          </cell>
          <cell r="G427" t="str">
            <v>动环</v>
          </cell>
          <cell r="H427" t="str">
            <v>其他配套资产</v>
          </cell>
          <cell r="I427">
            <v>45439</v>
          </cell>
          <cell r="J427" t="str">
            <v>工程转入</v>
          </cell>
        </row>
        <row r="428">
          <cell r="C428" t="str">
            <v>331000202974</v>
          </cell>
          <cell r="D428" t="str">
            <v>动力及环境监控单元</v>
          </cell>
          <cell r="E428" t="str">
            <v>01230301</v>
          </cell>
          <cell r="F428" t="str">
            <v>012303</v>
          </cell>
          <cell r="G428" t="str">
            <v>动环</v>
          </cell>
          <cell r="H428" t="str">
            <v>其他配套资产</v>
          </cell>
          <cell r="I428">
            <v>45330</v>
          </cell>
          <cell r="J428" t="str">
            <v>工程转入</v>
          </cell>
        </row>
        <row r="429">
          <cell r="C429" t="str">
            <v>331000202987</v>
          </cell>
          <cell r="D429" t="str">
            <v>动力及环境监控单元</v>
          </cell>
          <cell r="E429" t="str">
            <v>01230301</v>
          </cell>
          <cell r="F429" t="str">
            <v>012303</v>
          </cell>
          <cell r="G429" t="str">
            <v>动环</v>
          </cell>
          <cell r="H429" t="str">
            <v>其他配套资产</v>
          </cell>
          <cell r="I429">
            <v>45460</v>
          </cell>
          <cell r="J429" t="str">
            <v>工程转入</v>
          </cell>
        </row>
        <row r="430">
          <cell r="C430" t="str">
            <v>331000205282</v>
          </cell>
          <cell r="D430" t="str">
            <v>普通阀控密封铅酸蓄电池</v>
          </cell>
          <cell r="E430" t="str">
            <v>01220101</v>
          </cell>
          <cell r="F430" t="str">
            <v>012201</v>
          </cell>
          <cell r="G430" t="str">
            <v>电池</v>
          </cell>
          <cell r="H430" t="str">
            <v>电池</v>
          </cell>
          <cell r="I430">
            <v>45345</v>
          </cell>
          <cell r="J430" t="str">
            <v>工程转入</v>
          </cell>
        </row>
        <row r="431">
          <cell r="C431" t="str">
            <v>331000207209</v>
          </cell>
          <cell r="D431" t="str">
            <v>动力及环境监控单元</v>
          </cell>
          <cell r="E431" t="str">
            <v>01230301</v>
          </cell>
          <cell r="F431" t="str">
            <v>012303</v>
          </cell>
          <cell r="G431" t="str">
            <v>动环</v>
          </cell>
          <cell r="H431" t="str">
            <v>其他配套资产</v>
          </cell>
          <cell r="I431">
            <v>45460</v>
          </cell>
          <cell r="J431" t="str">
            <v>工程转入</v>
          </cell>
        </row>
        <row r="432">
          <cell r="C432" t="str">
            <v>331000207259</v>
          </cell>
          <cell r="D432" t="str">
            <v>壁挂式开关电源</v>
          </cell>
          <cell r="E432" t="str">
            <v>01220503</v>
          </cell>
          <cell r="F432" t="str">
            <v>012205</v>
          </cell>
          <cell r="G432" t="str">
            <v>电源类</v>
          </cell>
          <cell r="H432" t="str">
            <v>其他配套资产</v>
          </cell>
          <cell r="I432">
            <v>45378</v>
          </cell>
          <cell r="J432" t="str">
            <v>工程转入</v>
          </cell>
        </row>
        <row r="433">
          <cell r="C433" t="str">
            <v>331000200020</v>
          </cell>
          <cell r="D433" t="str">
            <v>H杆</v>
          </cell>
          <cell r="E433" t="str">
            <v>01010303</v>
          </cell>
          <cell r="F433" t="str">
            <v>010103</v>
          </cell>
          <cell r="G433" t="str">
            <v>塔类</v>
          </cell>
          <cell r="H433" t="str">
            <v>塔类</v>
          </cell>
          <cell r="I433">
            <v>45464</v>
          </cell>
          <cell r="J433" t="str">
            <v>工程转入</v>
          </cell>
        </row>
        <row r="434">
          <cell r="C434" t="str">
            <v>331000207555</v>
          </cell>
          <cell r="D434" t="str">
            <v>动力及环境监控单元</v>
          </cell>
          <cell r="E434" t="str">
            <v>01230301</v>
          </cell>
          <cell r="F434" t="str">
            <v>012303</v>
          </cell>
          <cell r="G434" t="str">
            <v>动环</v>
          </cell>
          <cell r="H434" t="str">
            <v>其他配套资产</v>
          </cell>
          <cell r="I434">
            <v>45460</v>
          </cell>
          <cell r="J434" t="str">
            <v>工程转入</v>
          </cell>
        </row>
        <row r="435">
          <cell r="C435" t="str">
            <v>331000208241</v>
          </cell>
          <cell r="D435" t="str">
            <v>普通阀控密封铅酸蓄电池</v>
          </cell>
          <cell r="E435" t="str">
            <v>01220101</v>
          </cell>
          <cell r="F435" t="str">
            <v>012201</v>
          </cell>
          <cell r="G435" t="str">
            <v>电池</v>
          </cell>
          <cell r="H435" t="str">
            <v>电池</v>
          </cell>
          <cell r="I435">
            <v>45379</v>
          </cell>
          <cell r="J435" t="str">
            <v>工程转入</v>
          </cell>
        </row>
        <row r="436">
          <cell r="C436" t="str">
            <v>331000208862</v>
          </cell>
          <cell r="D436" t="str">
            <v>动力及环境监控单元</v>
          </cell>
          <cell r="E436" t="str">
            <v>01230301</v>
          </cell>
          <cell r="F436" t="str">
            <v>012303</v>
          </cell>
          <cell r="G436" t="str">
            <v>动环</v>
          </cell>
          <cell r="H436" t="str">
            <v>其他配套资产</v>
          </cell>
          <cell r="I436">
            <v>45460</v>
          </cell>
          <cell r="J436" t="str">
            <v>工程转入</v>
          </cell>
        </row>
        <row r="437">
          <cell r="C437" t="str">
            <v>331000210927</v>
          </cell>
          <cell r="D437" t="str">
            <v>普通空调柜式</v>
          </cell>
          <cell r="E437" t="str">
            <v>01230102</v>
          </cell>
          <cell r="F437" t="str">
            <v>012301</v>
          </cell>
          <cell r="G437" t="str">
            <v>空调</v>
          </cell>
          <cell r="H437" t="str">
            <v>其他配套资产</v>
          </cell>
          <cell r="I437">
            <v>45449</v>
          </cell>
          <cell r="J437" t="str">
            <v>工程转入</v>
          </cell>
        </row>
        <row r="438">
          <cell r="C438" t="str">
            <v>331000212249</v>
          </cell>
          <cell r="D438" t="str">
            <v>动力及环境监控单元</v>
          </cell>
          <cell r="E438" t="str">
            <v>01230301</v>
          </cell>
          <cell r="F438" t="str">
            <v>012303</v>
          </cell>
          <cell r="G438" t="str">
            <v>动环</v>
          </cell>
          <cell r="H438" t="str">
            <v>其他配套资产</v>
          </cell>
          <cell r="I438">
            <v>45439</v>
          </cell>
          <cell r="J438" t="str">
            <v>工程转入</v>
          </cell>
        </row>
        <row r="439">
          <cell r="C439" t="str">
            <v>331000278456</v>
          </cell>
          <cell r="D439" t="str">
            <v>彩钢板机房</v>
          </cell>
          <cell r="E439" t="str">
            <v>01210105</v>
          </cell>
          <cell r="F439" t="str">
            <v>012101</v>
          </cell>
          <cell r="G439" t="str">
            <v>基站构筑物</v>
          </cell>
          <cell r="H439" t="str">
            <v>机房类</v>
          </cell>
          <cell r="I439">
            <v>45376</v>
          </cell>
          <cell r="J439" t="str">
            <v>工程转入</v>
          </cell>
        </row>
        <row r="440">
          <cell r="C440" t="str">
            <v>331000213348</v>
          </cell>
          <cell r="D440" t="str">
            <v>动力及环境监控单元</v>
          </cell>
          <cell r="E440" t="str">
            <v>01230301</v>
          </cell>
          <cell r="F440" t="str">
            <v>012303</v>
          </cell>
          <cell r="G440" t="str">
            <v>动环</v>
          </cell>
          <cell r="H440" t="str">
            <v>其他配套资产</v>
          </cell>
          <cell r="I440">
            <v>45439</v>
          </cell>
          <cell r="J440" t="str">
            <v>工程转入</v>
          </cell>
        </row>
        <row r="441">
          <cell r="C441" t="str">
            <v>331000213706</v>
          </cell>
          <cell r="D441" t="str">
            <v>动力及环境监控单元</v>
          </cell>
          <cell r="E441" t="str">
            <v>01230301</v>
          </cell>
          <cell r="F441" t="str">
            <v>012303</v>
          </cell>
          <cell r="G441" t="str">
            <v>动环</v>
          </cell>
          <cell r="H441" t="str">
            <v>其他配套资产</v>
          </cell>
          <cell r="I441">
            <v>45460</v>
          </cell>
          <cell r="J441" t="str">
            <v>工程转入</v>
          </cell>
        </row>
        <row r="442">
          <cell r="C442" t="str">
            <v>331000217248</v>
          </cell>
          <cell r="D442" t="str">
            <v>壁挂式开关电源</v>
          </cell>
          <cell r="E442" t="str">
            <v>01220503</v>
          </cell>
          <cell r="F442" t="str">
            <v>012205</v>
          </cell>
          <cell r="G442" t="str">
            <v>电源类</v>
          </cell>
          <cell r="H442" t="str">
            <v>其他配套资产</v>
          </cell>
        </row>
        <row r="442">
          <cell r="J442" t="str">
            <v>工程转入</v>
          </cell>
        </row>
        <row r="443">
          <cell r="C443" t="str">
            <v>331000217340</v>
          </cell>
          <cell r="D443" t="str">
            <v>动力及环境监控单元</v>
          </cell>
          <cell r="E443" t="str">
            <v>01230301</v>
          </cell>
          <cell r="F443" t="str">
            <v>012303</v>
          </cell>
          <cell r="G443" t="str">
            <v>动环</v>
          </cell>
          <cell r="H443" t="str">
            <v>其他配套资产</v>
          </cell>
          <cell r="I443">
            <v>45460</v>
          </cell>
          <cell r="J443" t="str">
            <v>工程转入</v>
          </cell>
        </row>
        <row r="444">
          <cell r="C444" t="str">
            <v>331000262321</v>
          </cell>
          <cell r="D444" t="str">
            <v>外市电引入</v>
          </cell>
          <cell r="E444" t="str">
            <v>90010101</v>
          </cell>
          <cell r="F444" t="str">
            <v>900101</v>
          </cell>
          <cell r="G444" t="str">
            <v>长期待摊-外市电</v>
          </cell>
          <cell r="H444" t="str">
            <v>费用类</v>
          </cell>
        </row>
        <row r="444">
          <cell r="J444" t="str">
            <v>工程转入</v>
          </cell>
        </row>
        <row r="445">
          <cell r="C445" t="str">
            <v>331000217816</v>
          </cell>
          <cell r="D445" t="str">
            <v>动力及环境监控单元</v>
          </cell>
          <cell r="E445" t="str">
            <v>01230301</v>
          </cell>
          <cell r="F445" t="str">
            <v>012303</v>
          </cell>
          <cell r="G445" t="str">
            <v>动环</v>
          </cell>
          <cell r="H445" t="str">
            <v>其他配套资产</v>
          </cell>
          <cell r="I445">
            <v>45460</v>
          </cell>
          <cell r="J445" t="str">
            <v>工程转入</v>
          </cell>
        </row>
        <row r="446">
          <cell r="C446" t="str">
            <v>331000218165</v>
          </cell>
          <cell r="D446" t="str">
            <v>动力及环境监控单元</v>
          </cell>
          <cell r="E446" t="str">
            <v>01230301</v>
          </cell>
          <cell r="F446" t="str">
            <v>012303</v>
          </cell>
          <cell r="G446" t="str">
            <v>动环</v>
          </cell>
          <cell r="H446" t="str">
            <v>其他配套资产</v>
          </cell>
          <cell r="I446">
            <v>45460</v>
          </cell>
          <cell r="J446" t="str">
            <v>工程转入</v>
          </cell>
        </row>
        <row r="447">
          <cell r="C447" t="str">
            <v>331000218355</v>
          </cell>
          <cell r="D447" t="str">
            <v>动力及环境监控单元</v>
          </cell>
          <cell r="E447" t="str">
            <v>01230301</v>
          </cell>
          <cell r="F447" t="str">
            <v>012303</v>
          </cell>
          <cell r="G447" t="str">
            <v>动环</v>
          </cell>
          <cell r="H447" t="str">
            <v>其他配套资产</v>
          </cell>
          <cell r="I447">
            <v>45460</v>
          </cell>
          <cell r="J447" t="str">
            <v>工程转入</v>
          </cell>
        </row>
        <row r="448">
          <cell r="C448" t="str">
            <v>331000218363</v>
          </cell>
          <cell r="D448" t="str">
            <v>动力及环境监控单元</v>
          </cell>
          <cell r="E448" t="str">
            <v>01230301</v>
          </cell>
          <cell r="F448" t="str">
            <v>012303</v>
          </cell>
          <cell r="G448" t="str">
            <v>动环</v>
          </cell>
          <cell r="H448" t="str">
            <v>其他配套资产</v>
          </cell>
          <cell r="I448">
            <v>45439</v>
          </cell>
          <cell r="J448" t="str">
            <v>工程转入</v>
          </cell>
        </row>
        <row r="449">
          <cell r="C449" t="str">
            <v>331000218436</v>
          </cell>
          <cell r="D449" t="str">
            <v>动力及环境监控单元</v>
          </cell>
          <cell r="E449" t="str">
            <v>01230301</v>
          </cell>
          <cell r="F449" t="str">
            <v>012303</v>
          </cell>
          <cell r="G449" t="str">
            <v>动环</v>
          </cell>
          <cell r="H449" t="str">
            <v>其他配套资产</v>
          </cell>
          <cell r="I449">
            <v>45329</v>
          </cell>
          <cell r="J449" t="str">
            <v>工程转入</v>
          </cell>
        </row>
        <row r="450">
          <cell r="C450" t="str">
            <v>331000218627</v>
          </cell>
          <cell r="D450" t="str">
            <v>动力及环境监控单元</v>
          </cell>
          <cell r="E450" t="str">
            <v>01230301</v>
          </cell>
          <cell r="F450" t="str">
            <v>012303</v>
          </cell>
          <cell r="G450" t="str">
            <v>动环</v>
          </cell>
          <cell r="H450" t="str">
            <v>其他配套资产</v>
          </cell>
          <cell r="I450">
            <v>45460</v>
          </cell>
          <cell r="J450" t="str">
            <v>工程转入</v>
          </cell>
        </row>
        <row r="451">
          <cell r="C451" t="str">
            <v>331000219016</v>
          </cell>
          <cell r="D451" t="str">
            <v>动力及环境监控单元</v>
          </cell>
          <cell r="E451" t="str">
            <v>01230301</v>
          </cell>
          <cell r="F451" t="str">
            <v>012303</v>
          </cell>
          <cell r="G451" t="str">
            <v>动环</v>
          </cell>
          <cell r="H451" t="str">
            <v>其他配套资产</v>
          </cell>
          <cell r="I451">
            <v>45460</v>
          </cell>
          <cell r="J451" t="str">
            <v>工程转入</v>
          </cell>
        </row>
        <row r="452">
          <cell r="C452" t="str">
            <v>331000219044</v>
          </cell>
          <cell r="D452" t="str">
            <v>动力及环境监控单元</v>
          </cell>
          <cell r="E452" t="str">
            <v>01230301</v>
          </cell>
          <cell r="F452" t="str">
            <v>012303</v>
          </cell>
          <cell r="G452" t="str">
            <v>动环</v>
          </cell>
          <cell r="H452" t="str">
            <v>其他配套资产</v>
          </cell>
          <cell r="I452">
            <v>45460</v>
          </cell>
          <cell r="J452" t="str">
            <v>工程转入</v>
          </cell>
        </row>
        <row r="453">
          <cell r="C453" t="str">
            <v>331000223749</v>
          </cell>
          <cell r="D453" t="str">
            <v>动力及环境监控单元</v>
          </cell>
          <cell r="E453" t="str">
            <v>01230301</v>
          </cell>
          <cell r="F453" t="str">
            <v>012303</v>
          </cell>
          <cell r="G453" t="str">
            <v>动环</v>
          </cell>
          <cell r="H453" t="str">
            <v>其他配套资产</v>
          </cell>
          <cell r="I453">
            <v>45460</v>
          </cell>
          <cell r="J453" t="str">
            <v>工程转入</v>
          </cell>
        </row>
        <row r="454">
          <cell r="C454" t="str">
            <v>331000223814</v>
          </cell>
          <cell r="D454" t="str">
            <v>动力及环境监控单元</v>
          </cell>
          <cell r="E454" t="str">
            <v>01230301</v>
          </cell>
          <cell r="F454" t="str">
            <v>012303</v>
          </cell>
          <cell r="G454" t="str">
            <v>动环</v>
          </cell>
          <cell r="H454" t="str">
            <v>其他配套资产</v>
          </cell>
          <cell r="I454">
            <v>45439</v>
          </cell>
          <cell r="J454" t="str">
            <v>工程转入</v>
          </cell>
        </row>
        <row r="455">
          <cell r="C455" t="str">
            <v>331000225278</v>
          </cell>
          <cell r="D455" t="str">
            <v>动力及环境监控单元</v>
          </cell>
          <cell r="E455" t="str">
            <v>01230301</v>
          </cell>
          <cell r="F455" t="str">
            <v>012303</v>
          </cell>
          <cell r="G455" t="str">
            <v>动环</v>
          </cell>
          <cell r="H455" t="str">
            <v>其他配套资产</v>
          </cell>
          <cell r="I455">
            <v>45439</v>
          </cell>
          <cell r="J455" t="str">
            <v>工程转入</v>
          </cell>
        </row>
        <row r="456">
          <cell r="C456" t="str">
            <v>331000247339</v>
          </cell>
          <cell r="D456" t="str">
            <v>外市电引入</v>
          </cell>
          <cell r="E456" t="str">
            <v>90010101</v>
          </cell>
          <cell r="F456" t="str">
            <v>900101</v>
          </cell>
          <cell r="G456" t="str">
            <v>长期待摊-外市电</v>
          </cell>
          <cell r="H456" t="str">
            <v>费用类</v>
          </cell>
        </row>
        <row r="456">
          <cell r="J456" t="str">
            <v>工程转入</v>
          </cell>
        </row>
        <row r="457">
          <cell r="C457" t="str">
            <v>331000226189_1</v>
          </cell>
          <cell r="D457" t="str">
            <v>一体化设备柜</v>
          </cell>
          <cell r="E457" t="str">
            <v>01230104</v>
          </cell>
          <cell r="F457" t="str">
            <v>012301</v>
          </cell>
          <cell r="G457" t="str">
            <v>空调</v>
          </cell>
          <cell r="H457" t="str">
            <v>其他配套资产</v>
          </cell>
        </row>
        <row r="457">
          <cell r="J457" t="str">
            <v>工程转入</v>
          </cell>
        </row>
        <row r="458">
          <cell r="C458" t="str">
            <v>331000226189_2</v>
          </cell>
          <cell r="D458" t="str">
            <v>一体化设备柜</v>
          </cell>
          <cell r="E458" t="str">
            <v>01210103</v>
          </cell>
          <cell r="F458" t="str">
            <v>012101</v>
          </cell>
          <cell r="G458" t="str">
            <v>基站构筑物</v>
          </cell>
          <cell r="H458" t="str">
            <v>其他配套资产</v>
          </cell>
        </row>
        <row r="458">
          <cell r="J458" t="str">
            <v>工程转入</v>
          </cell>
        </row>
        <row r="459">
          <cell r="C459" t="str">
            <v>331000226785</v>
          </cell>
          <cell r="D459" t="str">
            <v>组合式开关电源</v>
          </cell>
          <cell r="E459" t="str">
            <v>01220501</v>
          </cell>
          <cell r="F459" t="str">
            <v>012205</v>
          </cell>
          <cell r="G459" t="str">
            <v>电源类</v>
          </cell>
          <cell r="H459" t="str">
            <v>其他配套资产</v>
          </cell>
          <cell r="I459">
            <v>45460</v>
          </cell>
          <cell r="J459" t="str">
            <v>工程转入</v>
          </cell>
        </row>
        <row r="460">
          <cell r="C460" t="str">
            <v>331000246628</v>
          </cell>
          <cell r="D460" t="str">
            <v>外市电引入</v>
          </cell>
          <cell r="E460" t="str">
            <v>90010101</v>
          </cell>
          <cell r="F460" t="str">
            <v>900101</v>
          </cell>
          <cell r="G460" t="str">
            <v>长期待摊-外市电</v>
          </cell>
          <cell r="H460" t="str">
            <v>费用类</v>
          </cell>
        </row>
        <row r="460">
          <cell r="J460" t="str">
            <v>工程转入</v>
          </cell>
        </row>
        <row r="461">
          <cell r="C461" t="str">
            <v>331000227036</v>
          </cell>
          <cell r="D461" t="str">
            <v>动力及环境监控单元</v>
          </cell>
          <cell r="E461" t="str">
            <v>01230301</v>
          </cell>
          <cell r="F461" t="str">
            <v>012303</v>
          </cell>
          <cell r="G461" t="str">
            <v>动环</v>
          </cell>
          <cell r="H461" t="str">
            <v>其他配套资产</v>
          </cell>
          <cell r="I461">
            <v>45439</v>
          </cell>
          <cell r="J461" t="str">
            <v>工程转入</v>
          </cell>
        </row>
        <row r="462">
          <cell r="C462" t="str">
            <v>331000217343</v>
          </cell>
          <cell r="D462" t="str">
            <v>外市电引入</v>
          </cell>
          <cell r="E462" t="str">
            <v>90010101</v>
          </cell>
          <cell r="F462" t="str">
            <v>900101</v>
          </cell>
          <cell r="G462" t="str">
            <v>长期待摊-外市电</v>
          </cell>
          <cell r="H462" t="str">
            <v>费用类</v>
          </cell>
        </row>
        <row r="462">
          <cell r="J462" t="str">
            <v>工程转入</v>
          </cell>
        </row>
        <row r="463">
          <cell r="C463" t="str">
            <v>331000211279</v>
          </cell>
          <cell r="D463" t="str">
            <v>外市电引入</v>
          </cell>
          <cell r="E463" t="str">
            <v>90010101</v>
          </cell>
          <cell r="F463" t="str">
            <v>900101</v>
          </cell>
          <cell r="G463" t="str">
            <v>长期待摊-外市电</v>
          </cell>
          <cell r="H463" t="str">
            <v>费用类</v>
          </cell>
          <cell r="I463">
            <v>45398</v>
          </cell>
          <cell r="J463" t="str">
            <v>工程转入</v>
          </cell>
        </row>
        <row r="464">
          <cell r="C464" t="str">
            <v>331000230531</v>
          </cell>
          <cell r="D464" t="str">
            <v>嵌入式开关电源</v>
          </cell>
          <cell r="E464" t="str">
            <v>01220502</v>
          </cell>
          <cell r="F464" t="str">
            <v>012205</v>
          </cell>
          <cell r="G464" t="str">
            <v>电源类</v>
          </cell>
          <cell r="H464" t="str">
            <v>其他配套资产</v>
          </cell>
        </row>
        <row r="464">
          <cell r="J464" t="str">
            <v>工程转入</v>
          </cell>
        </row>
        <row r="465">
          <cell r="C465" t="str">
            <v>331000181847</v>
          </cell>
          <cell r="D465" t="str">
            <v>落地增高架</v>
          </cell>
          <cell r="E465" t="str">
            <v>01010208</v>
          </cell>
          <cell r="F465" t="str">
            <v>010102</v>
          </cell>
          <cell r="G465" t="str">
            <v>塔类</v>
          </cell>
          <cell r="H465" t="str">
            <v>塔类</v>
          </cell>
        </row>
        <row r="465">
          <cell r="J465" t="str">
            <v>工程转入</v>
          </cell>
        </row>
        <row r="466">
          <cell r="C466" t="str">
            <v>331000278443</v>
          </cell>
          <cell r="D466" t="str">
            <v>外市电引入</v>
          </cell>
          <cell r="E466" t="str">
            <v>90010101</v>
          </cell>
          <cell r="F466" t="str">
            <v>900101</v>
          </cell>
          <cell r="G466" t="str">
            <v>长期待摊-外市电</v>
          </cell>
          <cell r="H466" t="str">
            <v>费用类</v>
          </cell>
        </row>
        <row r="466">
          <cell r="J466" t="str">
            <v>工程转入</v>
          </cell>
        </row>
        <row r="467">
          <cell r="C467" t="str">
            <v>331000236952</v>
          </cell>
          <cell r="D467" t="str">
            <v>外市电引入</v>
          </cell>
          <cell r="E467" t="str">
            <v>90010101</v>
          </cell>
          <cell r="F467" t="str">
            <v>900101</v>
          </cell>
          <cell r="G467" t="str">
            <v>长期待摊-外市电</v>
          </cell>
          <cell r="H467" t="str">
            <v>费用类</v>
          </cell>
        </row>
        <row r="467">
          <cell r="J467" t="str">
            <v>工程转入</v>
          </cell>
        </row>
        <row r="468">
          <cell r="C468" t="str">
            <v>331000313173</v>
          </cell>
          <cell r="D468" t="str">
            <v>楼面塔扩容资产-施工-宏站-改造-铁塔-更换主材</v>
          </cell>
          <cell r="E468" t="str">
            <v>01029901</v>
          </cell>
          <cell r="F468" t="str">
            <v>010299</v>
          </cell>
          <cell r="G468" t="str">
            <v>塔类</v>
          </cell>
          <cell r="H468" t="str">
            <v>塔类</v>
          </cell>
          <cell r="I468">
            <v>45434</v>
          </cell>
          <cell r="J468" t="str">
            <v>工程转入</v>
          </cell>
        </row>
        <row r="469">
          <cell r="C469" t="str">
            <v>331000225468</v>
          </cell>
          <cell r="D469" t="str">
            <v>外市电引入</v>
          </cell>
          <cell r="E469" t="str">
            <v>90010101</v>
          </cell>
          <cell r="F469" t="str">
            <v>900101</v>
          </cell>
          <cell r="G469" t="str">
            <v>长期待摊-外市电</v>
          </cell>
          <cell r="H469" t="str">
            <v>费用类</v>
          </cell>
        </row>
        <row r="469">
          <cell r="J469" t="str">
            <v>工程转入</v>
          </cell>
        </row>
        <row r="470">
          <cell r="C470" t="str">
            <v>331000266229</v>
          </cell>
          <cell r="D470" t="str">
            <v>外市电引入</v>
          </cell>
          <cell r="E470" t="str">
            <v>90010101</v>
          </cell>
          <cell r="F470" t="str">
            <v>900101</v>
          </cell>
          <cell r="G470" t="str">
            <v>长期待摊-外市电</v>
          </cell>
          <cell r="H470" t="str">
            <v>费用类</v>
          </cell>
        </row>
        <row r="470">
          <cell r="J470" t="str">
            <v>工程转入</v>
          </cell>
        </row>
        <row r="471">
          <cell r="C471" t="str">
            <v>331000233126</v>
          </cell>
          <cell r="D471" t="str">
            <v>外市电引入</v>
          </cell>
          <cell r="E471" t="str">
            <v>90010101</v>
          </cell>
          <cell r="F471" t="str">
            <v>900101</v>
          </cell>
          <cell r="G471" t="str">
            <v>长期待摊-外市电</v>
          </cell>
          <cell r="H471" t="str">
            <v>费用类</v>
          </cell>
        </row>
        <row r="471">
          <cell r="J471" t="str">
            <v>工程转入</v>
          </cell>
        </row>
        <row r="472">
          <cell r="C472" t="str">
            <v>331000241712</v>
          </cell>
          <cell r="D472" t="str">
            <v>楼面抱杆</v>
          </cell>
          <cell r="E472" t="str">
            <v>01020201</v>
          </cell>
          <cell r="F472" t="str">
            <v>010202</v>
          </cell>
          <cell r="G472" t="str">
            <v>塔类</v>
          </cell>
          <cell r="H472" t="str">
            <v>塔类</v>
          </cell>
          <cell r="I472">
            <v>45408</v>
          </cell>
          <cell r="J472" t="str">
            <v>工程转入</v>
          </cell>
        </row>
        <row r="473">
          <cell r="C473" t="str">
            <v>331000231326</v>
          </cell>
          <cell r="D473" t="str">
            <v>外市电引入</v>
          </cell>
          <cell r="E473" t="str">
            <v>90010101</v>
          </cell>
          <cell r="F473" t="str">
            <v>900101</v>
          </cell>
          <cell r="G473" t="str">
            <v>长期待摊-外市电</v>
          </cell>
          <cell r="H473" t="str">
            <v>费用类</v>
          </cell>
        </row>
        <row r="473">
          <cell r="J473" t="str">
            <v>工程转入</v>
          </cell>
        </row>
        <row r="474">
          <cell r="C474" t="str">
            <v>331000229943</v>
          </cell>
          <cell r="D474" t="str">
            <v>地面塔扩容资产</v>
          </cell>
          <cell r="E474" t="str">
            <v>01019901</v>
          </cell>
          <cell r="F474" t="str">
            <v>010199</v>
          </cell>
          <cell r="G474" t="str">
            <v>塔类</v>
          </cell>
          <cell r="H474" t="str">
            <v>塔类</v>
          </cell>
          <cell r="I474">
            <v>45408</v>
          </cell>
          <cell r="J474" t="str">
            <v>工程转入</v>
          </cell>
        </row>
        <row r="475">
          <cell r="C475" t="str">
            <v>331000195608</v>
          </cell>
          <cell r="D475" t="str">
            <v>地面塔扩容资产</v>
          </cell>
          <cell r="E475" t="str">
            <v>01019901</v>
          </cell>
          <cell r="F475" t="str">
            <v>010199</v>
          </cell>
          <cell r="G475" t="str">
            <v>塔类</v>
          </cell>
          <cell r="H475" t="str">
            <v>塔类</v>
          </cell>
          <cell r="I475">
            <v>45464</v>
          </cell>
          <cell r="J475" t="str">
            <v>工程转入</v>
          </cell>
        </row>
        <row r="476">
          <cell r="C476" t="str">
            <v>331000230352</v>
          </cell>
          <cell r="D476" t="str">
            <v>锂电蓄电池</v>
          </cell>
          <cell r="E476" t="str">
            <v>01220102</v>
          </cell>
          <cell r="F476" t="str">
            <v>012201</v>
          </cell>
          <cell r="G476" t="str">
            <v>电池</v>
          </cell>
          <cell r="H476" t="str">
            <v>电池</v>
          </cell>
          <cell r="I476">
            <v>45449</v>
          </cell>
          <cell r="J476" t="str">
            <v>工程转入</v>
          </cell>
        </row>
        <row r="477">
          <cell r="C477" t="str">
            <v>331000238604</v>
          </cell>
          <cell r="D477" t="str">
            <v>锂电蓄电池</v>
          </cell>
          <cell r="E477" t="str">
            <v>01220102</v>
          </cell>
          <cell r="F477" t="str">
            <v>012201</v>
          </cell>
          <cell r="G477" t="str">
            <v>电池</v>
          </cell>
          <cell r="H477" t="str">
            <v>电池</v>
          </cell>
          <cell r="I477">
            <v>45449</v>
          </cell>
          <cell r="J477" t="str">
            <v>工程转入</v>
          </cell>
        </row>
        <row r="478">
          <cell r="C478" t="str">
            <v>331000227645</v>
          </cell>
          <cell r="D478" t="str">
            <v>锂电蓄电池</v>
          </cell>
          <cell r="E478" t="str">
            <v>01220102</v>
          </cell>
          <cell r="F478" t="str">
            <v>012201</v>
          </cell>
          <cell r="G478" t="str">
            <v>电池</v>
          </cell>
          <cell r="H478" t="str">
            <v>电池</v>
          </cell>
          <cell r="I478">
            <v>45449</v>
          </cell>
          <cell r="J478" t="str">
            <v>工程转入</v>
          </cell>
        </row>
        <row r="479">
          <cell r="C479" t="str">
            <v>331000244474</v>
          </cell>
          <cell r="D479" t="str">
            <v>锂电蓄电池</v>
          </cell>
          <cell r="E479" t="str">
            <v>01220102</v>
          </cell>
          <cell r="F479" t="str">
            <v>012201</v>
          </cell>
          <cell r="G479" t="str">
            <v>电池</v>
          </cell>
          <cell r="H479" t="str">
            <v>电池</v>
          </cell>
          <cell r="I479">
            <v>45449</v>
          </cell>
          <cell r="J479" t="str">
            <v>工程转入</v>
          </cell>
        </row>
        <row r="480">
          <cell r="C480" t="str">
            <v>331000239575</v>
          </cell>
          <cell r="D480" t="str">
            <v>外市电引入</v>
          </cell>
          <cell r="E480" t="str">
            <v>90010101</v>
          </cell>
          <cell r="F480" t="str">
            <v>900101</v>
          </cell>
          <cell r="G480" t="str">
            <v>长期待摊-外市电</v>
          </cell>
          <cell r="H480" t="str">
            <v>费用类</v>
          </cell>
        </row>
        <row r="480">
          <cell r="J480" t="str">
            <v>工程转入</v>
          </cell>
        </row>
        <row r="481">
          <cell r="C481" t="str">
            <v>331000226873</v>
          </cell>
          <cell r="D481" t="str">
            <v>外市电引入</v>
          </cell>
          <cell r="E481" t="str">
            <v>90010101</v>
          </cell>
          <cell r="F481" t="str">
            <v>900101</v>
          </cell>
          <cell r="G481" t="str">
            <v>长期待摊-外市电</v>
          </cell>
          <cell r="H481" t="str">
            <v>费用类</v>
          </cell>
        </row>
        <row r="481">
          <cell r="J481" t="str">
            <v>工程转入</v>
          </cell>
        </row>
        <row r="482">
          <cell r="C482" t="str">
            <v>331000234602</v>
          </cell>
          <cell r="D482" t="str">
            <v>锂电蓄电池</v>
          </cell>
          <cell r="E482" t="str">
            <v>01220102</v>
          </cell>
          <cell r="F482" t="str">
            <v>012201</v>
          </cell>
          <cell r="G482" t="str">
            <v>电池</v>
          </cell>
          <cell r="H482" t="str">
            <v>电池</v>
          </cell>
          <cell r="I482">
            <v>45449</v>
          </cell>
          <cell r="J482" t="str">
            <v>工程转入</v>
          </cell>
        </row>
        <row r="483">
          <cell r="C483" t="str">
            <v>331000144659</v>
          </cell>
          <cell r="D483" t="str">
            <v>楼面拉线塔</v>
          </cell>
          <cell r="E483" t="str">
            <v>01020101</v>
          </cell>
          <cell r="F483" t="str">
            <v>010201</v>
          </cell>
          <cell r="G483" t="str">
            <v>塔类</v>
          </cell>
          <cell r="H483" t="str">
            <v>塔类</v>
          </cell>
          <cell r="I483">
            <v>45389</v>
          </cell>
          <cell r="J483" t="str">
            <v>存量收购</v>
          </cell>
        </row>
        <row r="484">
          <cell r="C484" t="str">
            <v>331000178845</v>
          </cell>
          <cell r="D484" t="str">
            <v>一体化机柜</v>
          </cell>
          <cell r="E484" t="str">
            <v>01210103</v>
          </cell>
          <cell r="F484" t="str">
            <v>012101</v>
          </cell>
          <cell r="G484" t="str">
            <v>基站构筑物</v>
          </cell>
          <cell r="H484" t="str">
            <v>其他配套资产</v>
          </cell>
          <cell r="I484">
            <v>45329</v>
          </cell>
          <cell r="J484" t="str">
            <v>工程转入</v>
          </cell>
        </row>
        <row r="485">
          <cell r="C485" t="str">
            <v>331000246954</v>
          </cell>
          <cell r="D485" t="str">
            <v>外市电引入</v>
          </cell>
          <cell r="E485" t="str">
            <v>90010101</v>
          </cell>
          <cell r="F485" t="str">
            <v>900101</v>
          </cell>
          <cell r="G485" t="str">
            <v>长期待摊-外市电</v>
          </cell>
          <cell r="H485" t="str">
            <v>费用类</v>
          </cell>
        </row>
        <row r="485">
          <cell r="J485" t="str">
            <v>工程转入</v>
          </cell>
        </row>
        <row r="486">
          <cell r="C486" t="str">
            <v>331000241714</v>
          </cell>
          <cell r="D486" t="str">
            <v>外市电引入</v>
          </cell>
          <cell r="E486" t="str">
            <v>90010101</v>
          </cell>
          <cell r="F486" t="str">
            <v>900101</v>
          </cell>
          <cell r="G486" t="str">
            <v>长期待摊-外市电</v>
          </cell>
          <cell r="H486" t="str">
            <v>费用类</v>
          </cell>
          <cell r="I486">
            <v>45398</v>
          </cell>
          <cell r="J486" t="str">
            <v>工程转入</v>
          </cell>
        </row>
        <row r="487">
          <cell r="C487" t="str">
            <v>331000155985</v>
          </cell>
          <cell r="D487" t="str">
            <v>楼面美化天线外罩</v>
          </cell>
          <cell r="E487" t="str">
            <v>01020107</v>
          </cell>
          <cell r="F487" t="str">
            <v>010201</v>
          </cell>
          <cell r="G487" t="str">
            <v>塔类</v>
          </cell>
          <cell r="H487" t="str">
            <v>塔类</v>
          </cell>
        </row>
        <row r="487">
          <cell r="J487" t="str">
            <v>存量收购</v>
          </cell>
        </row>
        <row r="488">
          <cell r="C488" t="str">
            <v>331000153545</v>
          </cell>
          <cell r="D488" t="str">
            <v>一体化机柜</v>
          </cell>
          <cell r="E488" t="str">
            <v>01210103</v>
          </cell>
          <cell r="F488" t="str">
            <v>012101</v>
          </cell>
          <cell r="G488" t="str">
            <v>基站构筑物</v>
          </cell>
          <cell r="H488" t="str">
            <v>其他配套资产</v>
          </cell>
        </row>
        <row r="488">
          <cell r="J488" t="str">
            <v>存量收购</v>
          </cell>
        </row>
        <row r="489">
          <cell r="C489" t="str">
            <v>331000153546</v>
          </cell>
          <cell r="D489" t="str">
            <v>H杆塔</v>
          </cell>
          <cell r="E489" t="str">
            <v>01010303</v>
          </cell>
          <cell r="F489" t="str">
            <v>010103</v>
          </cell>
          <cell r="G489" t="str">
            <v>塔类</v>
          </cell>
          <cell r="H489" t="str">
            <v>塔类</v>
          </cell>
        </row>
        <row r="489">
          <cell r="J489" t="str">
            <v>存量收购</v>
          </cell>
        </row>
        <row r="490">
          <cell r="C490" t="str">
            <v>331000153547</v>
          </cell>
          <cell r="D490" t="str">
            <v>H杆塔</v>
          </cell>
          <cell r="E490" t="str">
            <v>01010303</v>
          </cell>
          <cell r="F490" t="str">
            <v>010103</v>
          </cell>
          <cell r="G490" t="str">
            <v>塔类</v>
          </cell>
          <cell r="H490" t="str">
            <v>塔类</v>
          </cell>
        </row>
        <row r="490">
          <cell r="J490" t="str">
            <v>存量收购</v>
          </cell>
        </row>
        <row r="491">
          <cell r="C491" t="str">
            <v>331000156102</v>
          </cell>
          <cell r="D491" t="str">
            <v>一体化机柜</v>
          </cell>
          <cell r="E491" t="str">
            <v>01210103</v>
          </cell>
          <cell r="F491" t="str">
            <v>012101</v>
          </cell>
          <cell r="G491" t="str">
            <v>基站构筑物</v>
          </cell>
          <cell r="H491" t="str">
            <v>其他配套资产</v>
          </cell>
        </row>
        <row r="491">
          <cell r="J491" t="str">
            <v>存量收购</v>
          </cell>
        </row>
        <row r="492">
          <cell r="C492" t="str">
            <v>331000186238</v>
          </cell>
          <cell r="D492" t="str">
            <v>机房配套扩容资产</v>
          </cell>
          <cell r="E492" t="str">
            <v>01239901</v>
          </cell>
          <cell r="F492" t="str">
            <v>012399</v>
          </cell>
          <cell r="G492" t="str">
            <v>机房配套其他</v>
          </cell>
          <cell r="H492" t="str">
            <v>其他配套资产</v>
          </cell>
        </row>
        <row r="492">
          <cell r="J492" t="str">
            <v>工程转入</v>
          </cell>
        </row>
        <row r="493">
          <cell r="C493" t="str">
            <v>331000153969</v>
          </cell>
          <cell r="D493" t="str">
            <v>路灯杆塔</v>
          </cell>
          <cell r="E493" t="str">
            <v>01010306</v>
          </cell>
          <cell r="F493" t="str">
            <v>010103</v>
          </cell>
          <cell r="G493" t="str">
            <v>塔类</v>
          </cell>
          <cell r="H493" t="str">
            <v>塔类</v>
          </cell>
        </row>
        <row r="493">
          <cell r="J493" t="str">
            <v>存量收购</v>
          </cell>
        </row>
        <row r="494">
          <cell r="C494" t="str">
            <v>331000153970</v>
          </cell>
          <cell r="D494" t="str">
            <v>一体化机柜</v>
          </cell>
          <cell r="E494" t="str">
            <v>01210103</v>
          </cell>
          <cell r="F494" t="str">
            <v>012101</v>
          </cell>
          <cell r="G494" t="str">
            <v>基站构筑物</v>
          </cell>
          <cell r="H494" t="str">
            <v>其他配套资产</v>
          </cell>
        </row>
        <row r="494">
          <cell r="J494" t="str">
            <v>存量收购</v>
          </cell>
        </row>
        <row r="495">
          <cell r="C495" t="str">
            <v>331000153997</v>
          </cell>
          <cell r="D495" t="str">
            <v>H杆塔</v>
          </cell>
          <cell r="E495" t="str">
            <v>01010303</v>
          </cell>
          <cell r="F495" t="str">
            <v>010103</v>
          </cell>
          <cell r="G495" t="str">
            <v>塔类</v>
          </cell>
          <cell r="H495" t="str">
            <v>塔类</v>
          </cell>
        </row>
        <row r="495">
          <cell r="J495" t="str">
            <v>存量收购</v>
          </cell>
        </row>
        <row r="496">
          <cell r="C496" t="str">
            <v>331000153998</v>
          </cell>
          <cell r="D496" t="str">
            <v>一体化机柜</v>
          </cell>
          <cell r="E496" t="str">
            <v>01210103</v>
          </cell>
          <cell r="F496" t="str">
            <v>012101</v>
          </cell>
          <cell r="G496" t="str">
            <v>基站构筑物</v>
          </cell>
          <cell r="H496" t="str">
            <v>其他配套资产</v>
          </cell>
        </row>
        <row r="496">
          <cell r="J496" t="str">
            <v>存量收购</v>
          </cell>
        </row>
        <row r="497">
          <cell r="C497" t="str">
            <v>331000154001</v>
          </cell>
          <cell r="D497" t="str">
            <v>H杆塔</v>
          </cell>
          <cell r="E497" t="str">
            <v>01010303</v>
          </cell>
          <cell r="F497" t="str">
            <v>010103</v>
          </cell>
          <cell r="G497" t="str">
            <v>塔类</v>
          </cell>
          <cell r="H497" t="str">
            <v>塔类</v>
          </cell>
        </row>
        <row r="497">
          <cell r="J497" t="str">
            <v>存量收购</v>
          </cell>
        </row>
        <row r="498">
          <cell r="C498" t="str">
            <v>331000154002</v>
          </cell>
          <cell r="D498" t="str">
            <v>一体化机柜</v>
          </cell>
          <cell r="E498" t="str">
            <v>01210103</v>
          </cell>
          <cell r="F498" t="str">
            <v>012101</v>
          </cell>
          <cell r="G498" t="str">
            <v>基站构筑物</v>
          </cell>
          <cell r="H498" t="str">
            <v>其他配套资产</v>
          </cell>
        </row>
        <row r="498">
          <cell r="J498" t="str">
            <v>存量收购</v>
          </cell>
        </row>
        <row r="499">
          <cell r="C499" t="str">
            <v>331000154005</v>
          </cell>
          <cell r="D499" t="str">
            <v>H杆塔</v>
          </cell>
          <cell r="E499" t="str">
            <v>01010303</v>
          </cell>
          <cell r="F499" t="str">
            <v>010103</v>
          </cell>
          <cell r="G499" t="str">
            <v>塔类</v>
          </cell>
          <cell r="H499" t="str">
            <v>塔类</v>
          </cell>
        </row>
        <row r="499">
          <cell r="J499" t="str">
            <v>存量收购</v>
          </cell>
        </row>
        <row r="500">
          <cell r="C500" t="str">
            <v>331000155783</v>
          </cell>
          <cell r="D500" t="str">
            <v>一体化机柜</v>
          </cell>
          <cell r="E500" t="str">
            <v>01210103</v>
          </cell>
          <cell r="F500" t="str">
            <v>012101</v>
          </cell>
          <cell r="G500" t="str">
            <v>基站构筑物</v>
          </cell>
          <cell r="H500" t="str">
            <v>其他配套资产</v>
          </cell>
        </row>
        <row r="500">
          <cell r="J500" t="str">
            <v>存量收购</v>
          </cell>
        </row>
        <row r="501">
          <cell r="C501" t="str">
            <v>331000151790</v>
          </cell>
          <cell r="D501" t="str">
            <v>蓄电池组</v>
          </cell>
          <cell r="E501" t="str">
            <v>01220101</v>
          </cell>
          <cell r="F501" t="str">
            <v>012201</v>
          </cell>
          <cell r="G501" t="str">
            <v>电池</v>
          </cell>
          <cell r="H501" t="str">
            <v>电池</v>
          </cell>
        </row>
        <row r="501">
          <cell r="J501" t="str">
            <v>存量收购</v>
          </cell>
        </row>
        <row r="502">
          <cell r="C502" t="str">
            <v>331000154006</v>
          </cell>
          <cell r="D502" t="str">
            <v>一体化机柜</v>
          </cell>
          <cell r="E502" t="str">
            <v>01210103</v>
          </cell>
          <cell r="F502" t="str">
            <v>012101</v>
          </cell>
          <cell r="G502" t="str">
            <v>基站构筑物</v>
          </cell>
          <cell r="H502" t="str">
            <v>其他配套资产</v>
          </cell>
        </row>
        <row r="502">
          <cell r="J502" t="str">
            <v>存量收购</v>
          </cell>
        </row>
        <row r="503">
          <cell r="C503" t="str">
            <v>331000156009</v>
          </cell>
          <cell r="D503" t="str">
            <v>H杆塔</v>
          </cell>
          <cell r="E503" t="str">
            <v>01010303</v>
          </cell>
          <cell r="F503" t="str">
            <v>010103</v>
          </cell>
          <cell r="G503" t="str">
            <v>塔类</v>
          </cell>
          <cell r="H503" t="str">
            <v>塔类</v>
          </cell>
        </row>
        <row r="503">
          <cell r="J503" t="str">
            <v>存量收购</v>
          </cell>
        </row>
        <row r="504">
          <cell r="C504" t="str">
            <v>331000154018</v>
          </cell>
          <cell r="D504" t="str">
            <v>一体化机柜</v>
          </cell>
          <cell r="E504" t="str">
            <v>01210103</v>
          </cell>
          <cell r="F504" t="str">
            <v>012101</v>
          </cell>
          <cell r="G504" t="str">
            <v>基站构筑物</v>
          </cell>
          <cell r="H504" t="str">
            <v>其他配套资产</v>
          </cell>
        </row>
        <row r="504">
          <cell r="J504" t="str">
            <v>存量收购</v>
          </cell>
        </row>
        <row r="505">
          <cell r="C505" t="str">
            <v>331000155784</v>
          </cell>
          <cell r="D505" t="str">
            <v>H杆塔</v>
          </cell>
          <cell r="E505" t="str">
            <v>01010303</v>
          </cell>
          <cell r="F505" t="str">
            <v>010103</v>
          </cell>
          <cell r="G505" t="str">
            <v>塔类</v>
          </cell>
          <cell r="H505" t="str">
            <v>塔类</v>
          </cell>
        </row>
        <row r="505">
          <cell r="J505" t="str">
            <v>存量收购</v>
          </cell>
        </row>
        <row r="506">
          <cell r="C506" t="str">
            <v>331000195963</v>
          </cell>
          <cell r="D506" t="str">
            <v>动力及环境监控单元</v>
          </cell>
          <cell r="E506" t="str">
            <v>01230301</v>
          </cell>
          <cell r="F506" t="str">
            <v>012303</v>
          </cell>
          <cell r="G506" t="str">
            <v>动环</v>
          </cell>
          <cell r="H506" t="str">
            <v>其他配套资产</v>
          </cell>
          <cell r="I506">
            <v>45316</v>
          </cell>
          <cell r="J506" t="str">
            <v>工程转入</v>
          </cell>
        </row>
        <row r="507">
          <cell r="C507" t="str">
            <v>331000154220</v>
          </cell>
          <cell r="D507" t="str">
            <v>一体化机柜</v>
          </cell>
          <cell r="E507" t="str">
            <v>01210103</v>
          </cell>
          <cell r="F507" t="str">
            <v>012101</v>
          </cell>
          <cell r="G507" t="str">
            <v>基站构筑物</v>
          </cell>
          <cell r="H507" t="str">
            <v>其他配套资产</v>
          </cell>
        </row>
        <row r="507">
          <cell r="J507" t="str">
            <v>存量收购</v>
          </cell>
        </row>
        <row r="508">
          <cell r="C508" t="str">
            <v>331000154234</v>
          </cell>
          <cell r="D508" t="str">
            <v>H杆塔</v>
          </cell>
          <cell r="E508" t="str">
            <v>01010303</v>
          </cell>
          <cell r="F508" t="str">
            <v>010103</v>
          </cell>
          <cell r="G508" t="str">
            <v>塔类</v>
          </cell>
          <cell r="H508" t="str">
            <v>塔类</v>
          </cell>
        </row>
        <row r="508">
          <cell r="J508" t="str">
            <v>存量收购</v>
          </cell>
        </row>
        <row r="509">
          <cell r="C509" t="str">
            <v>331000154237</v>
          </cell>
          <cell r="D509" t="str">
            <v>H杆塔</v>
          </cell>
          <cell r="E509" t="str">
            <v>01010306</v>
          </cell>
          <cell r="F509" t="str">
            <v>010103</v>
          </cell>
          <cell r="G509" t="str">
            <v>塔类</v>
          </cell>
          <cell r="H509" t="str">
            <v>塔类</v>
          </cell>
        </row>
        <row r="509">
          <cell r="J509" t="str">
            <v>存量收购</v>
          </cell>
        </row>
        <row r="510">
          <cell r="C510" t="str">
            <v>331000154238</v>
          </cell>
          <cell r="D510" t="str">
            <v>一体化机柜</v>
          </cell>
          <cell r="E510" t="str">
            <v>01210103</v>
          </cell>
          <cell r="F510" t="str">
            <v>012101</v>
          </cell>
          <cell r="G510" t="str">
            <v>基站构筑物</v>
          </cell>
          <cell r="H510" t="str">
            <v>其他配套资产</v>
          </cell>
        </row>
        <row r="510">
          <cell r="J510" t="str">
            <v>存量收购</v>
          </cell>
        </row>
        <row r="511">
          <cell r="C511" t="str">
            <v>331000186478</v>
          </cell>
          <cell r="D511" t="str">
            <v>机房配套扩容资产</v>
          </cell>
          <cell r="E511" t="str">
            <v>01239901</v>
          </cell>
          <cell r="F511" t="str">
            <v>012399</v>
          </cell>
          <cell r="G511" t="str">
            <v>机房配套其他</v>
          </cell>
          <cell r="H511" t="str">
            <v>其他配套资产</v>
          </cell>
        </row>
        <row r="511">
          <cell r="J511" t="str">
            <v>工程转入</v>
          </cell>
        </row>
        <row r="512">
          <cell r="C512" t="str">
            <v>331000154239</v>
          </cell>
          <cell r="D512" t="str">
            <v>H杆塔</v>
          </cell>
          <cell r="E512" t="str">
            <v>01010303</v>
          </cell>
          <cell r="F512" t="str">
            <v>010103</v>
          </cell>
          <cell r="G512" t="str">
            <v>塔类</v>
          </cell>
          <cell r="H512" t="str">
            <v>塔类</v>
          </cell>
        </row>
        <row r="512">
          <cell r="J512" t="str">
            <v>存量收购</v>
          </cell>
        </row>
        <row r="513">
          <cell r="C513" t="str">
            <v>331000154240</v>
          </cell>
          <cell r="D513" t="str">
            <v>一体化机柜</v>
          </cell>
          <cell r="E513" t="str">
            <v>01210103</v>
          </cell>
          <cell r="F513" t="str">
            <v>012101</v>
          </cell>
          <cell r="G513" t="str">
            <v>基站构筑物</v>
          </cell>
          <cell r="H513" t="str">
            <v>其他配套资产</v>
          </cell>
        </row>
        <row r="513">
          <cell r="J513" t="str">
            <v>存量收购</v>
          </cell>
        </row>
        <row r="514">
          <cell r="C514" t="str">
            <v>331000230158</v>
          </cell>
          <cell r="D514" t="str">
            <v>机房配套扩容资产</v>
          </cell>
          <cell r="E514" t="str">
            <v>01239901</v>
          </cell>
          <cell r="F514" t="str">
            <v>012399</v>
          </cell>
          <cell r="G514" t="str">
            <v>机房配套其他</v>
          </cell>
          <cell r="H514" t="str">
            <v>其他配套资产</v>
          </cell>
        </row>
        <row r="514">
          <cell r="J514" t="str">
            <v>工程转入</v>
          </cell>
        </row>
        <row r="515">
          <cell r="C515" t="str">
            <v>331000154252</v>
          </cell>
          <cell r="D515" t="str">
            <v>H杆塔</v>
          </cell>
          <cell r="E515" t="str">
            <v>01010303</v>
          </cell>
          <cell r="F515" t="str">
            <v>010103</v>
          </cell>
          <cell r="G515" t="str">
            <v>塔类</v>
          </cell>
          <cell r="H515" t="str">
            <v>塔类</v>
          </cell>
        </row>
        <row r="515">
          <cell r="J515" t="str">
            <v>存量收购</v>
          </cell>
        </row>
        <row r="516">
          <cell r="C516" t="str">
            <v>331000155841</v>
          </cell>
          <cell r="D516" t="str">
            <v>一体化机柜</v>
          </cell>
          <cell r="E516" t="str">
            <v>01210103</v>
          </cell>
          <cell r="F516" t="str">
            <v>012101</v>
          </cell>
          <cell r="G516" t="str">
            <v>基站构筑物</v>
          </cell>
          <cell r="H516" t="str">
            <v>其他配套资产</v>
          </cell>
        </row>
        <row r="516">
          <cell r="J516" t="str">
            <v>存量收购</v>
          </cell>
        </row>
        <row r="517">
          <cell r="C517" t="str">
            <v>331000191266</v>
          </cell>
          <cell r="D517" t="str">
            <v>机房配套扩容资产</v>
          </cell>
          <cell r="E517" t="str">
            <v>01239901</v>
          </cell>
          <cell r="F517" t="str">
            <v>012399</v>
          </cell>
          <cell r="G517" t="str">
            <v>机房配套其他</v>
          </cell>
          <cell r="H517" t="str">
            <v>其他配套资产</v>
          </cell>
        </row>
        <row r="517">
          <cell r="J517" t="str">
            <v>工程转入</v>
          </cell>
        </row>
        <row r="518">
          <cell r="C518" t="str">
            <v>331000154276</v>
          </cell>
          <cell r="D518" t="str">
            <v>一体化机柜</v>
          </cell>
          <cell r="E518" t="str">
            <v>01210103</v>
          </cell>
          <cell r="F518" t="str">
            <v>012101</v>
          </cell>
          <cell r="G518" t="str">
            <v>基站构筑物</v>
          </cell>
          <cell r="H518" t="str">
            <v>其他配套资产</v>
          </cell>
        </row>
        <row r="518">
          <cell r="J518" t="str">
            <v>存量收购</v>
          </cell>
        </row>
        <row r="519">
          <cell r="C519" t="str">
            <v>331000154277</v>
          </cell>
          <cell r="D519" t="str">
            <v>H杆塔</v>
          </cell>
          <cell r="E519" t="str">
            <v>01010303</v>
          </cell>
          <cell r="F519" t="str">
            <v>010103</v>
          </cell>
          <cell r="G519" t="str">
            <v>塔类</v>
          </cell>
          <cell r="H519" t="str">
            <v>塔类</v>
          </cell>
        </row>
        <row r="519">
          <cell r="J519" t="str">
            <v>存量收购</v>
          </cell>
        </row>
        <row r="520">
          <cell r="C520" t="str">
            <v>331000187098</v>
          </cell>
          <cell r="D520" t="str">
            <v>机房配套扩容资产</v>
          </cell>
          <cell r="E520" t="str">
            <v>01239901</v>
          </cell>
          <cell r="F520" t="str">
            <v>012399</v>
          </cell>
          <cell r="G520" t="str">
            <v>机房配套其他</v>
          </cell>
          <cell r="H520" t="str">
            <v>其他配套资产</v>
          </cell>
        </row>
        <row r="520">
          <cell r="J520" t="str">
            <v>工程转入</v>
          </cell>
        </row>
        <row r="521">
          <cell r="C521" t="str">
            <v>331000254461</v>
          </cell>
          <cell r="D521" t="str">
            <v>外市电引入</v>
          </cell>
          <cell r="E521" t="str">
            <v>90010101</v>
          </cell>
          <cell r="F521" t="str">
            <v>900101</v>
          </cell>
          <cell r="G521" t="str">
            <v>长期待摊-外市电</v>
          </cell>
          <cell r="H521" t="str">
            <v>费用类</v>
          </cell>
        </row>
        <row r="521">
          <cell r="J521" t="str">
            <v>工程转入</v>
          </cell>
        </row>
        <row r="522">
          <cell r="C522" t="str">
            <v>331000252010</v>
          </cell>
          <cell r="D522" t="str">
            <v>地面塔扩容资产</v>
          </cell>
          <cell r="E522" t="str">
            <v>01019901</v>
          </cell>
          <cell r="F522" t="str">
            <v>010199</v>
          </cell>
          <cell r="G522" t="str">
            <v>塔类</v>
          </cell>
          <cell r="H522" t="str">
            <v>塔类</v>
          </cell>
        </row>
        <row r="522">
          <cell r="J522" t="str">
            <v>工程转入</v>
          </cell>
        </row>
        <row r="523">
          <cell r="C523" t="str">
            <v>331000181630</v>
          </cell>
          <cell r="D523" t="str">
            <v>普通空调柜式</v>
          </cell>
          <cell r="E523" t="str">
            <v>01230102</v>
          </cell>
          <cell r="F523" t="str">
            <v>012301</v>
          </cell>
          <cell r="G523" t="str">
            <v>空调</v>
          </cell>
          <cell r="H523" t="str">
            <v>其他配套资产</v>
          </cell>
          <cell r="I523">
            <v>45316</v>
          </cell>
          <cell r="J523" t="str">
            <v>工程转入</v>
          </cell>
        </row>
        <row r="524">
          <cell r="C524" t="str">
            <v>331000213075</v>
          </cell>
          <cell r="D524" t="str">
            <v>外市电引入</v>
          </cell>
          <cell r="E524" t="str">
            <v>90010101</v>
          </cell>
          <cell r="F524" t="str">
            <v>900101</v>
          </cell>
          <cell r="G524" t="str">
            <v>长期待摊-外市电</v>
          </cell>
          <cell r="H524" t="str">
            <v>费用类</v>
          </cell>
        </row>
        <row r="524">
          <cell r="J524" t="str">
            <v>工程转入</v>
          </cell>
        </row>
        <row r="525">
          <cell r="C525" t="str">
            <v>331000182180</v>
          </cell>
          <cell r="D525" t="str">
            <v>油机切换箱</v>
          </cell>
          <cell r="E525" t="str">
            <v>01220904</v>
          </cell>
          <cell r="F525" t="str">
            <v>012209</v>
          </cell>
          <cell r="G525" t="str">
            <v>发电机</v>
          </cell>
          <cell r="H525" t="str">
            <v>其他配套资产</v>
          </cell>
          <cell r="I525">
            <v>45398</v>
          </cell>
          <cell r="J525" t="str">
            <v>工程转入</v>
          </cell>
        </row>
        <row r="526">
          <cell r="C526" t="str">
            <v>331000182186</v>
          </cell>
          <cell r="D526" t="str">
            <v>动力及环境监控单元</v>
          </cell>
          <cell r="E526" t="str">
            <v>01230301</v>
          </cell>
          <cell r="F526" t="str">
            <v>012303</v>
          </cell>
          <cell r="G526" t="str">
            <v>动环</v>
          </cell>
          <cell r="H526" t="str">
            <v>其他配套资产</v>
          </cell>
          <cell r="I526">
            <v>45316</v>
          </cell>
          <cell r="J526" t="str">
            <v>工程转入</v>
          </cell>
        </row>
        <row r="527">
          <cell r="C527" t="str">
            <v>331000182188</v>
          </cell>
          <cell r="D527" t="str">
            <v>普通空调柜式</v>
          </cell>
          <cell r="E527" t="str">
            <v>01230102</v>
          </cell>
          <cell r="F527" t="str">
            <v>012301</v>
          </cell>
          <cell r="G527" t="str">
            <v>空调</v>
          </cell>
          <cell r="H527" t="str">
            <v>其他配套资产</v>
          </cell>
          <cell r="I527">
            <v>45316</v>
          </cell>
          <cell r="J527" t="str">
            <v>工程转入</v>
          </cell>
        </row>
        <row r="528">
          <cell r="C528" t="str">
            <v>331000204707</v>
          </cell>
          <cell r="D528" t="str">
            <v>外市电引入</v>
          </cell>
          <cell r="E528" t="str">
            <v>90010101</v>
          </cell>
          <cell r="F528" t="str">
            <v>900101</v>
          </cell>
          <cell r="G528" t="str">
            <v>长期待摊-外市电</v>
          </cell>
          <cell r="H528" t="str">
            <v>费用类</v>
          </cell>
        </row>
        <row r="528">
          <cell r="J528" t="str">
            <v>工程转入</v>
          </cell>
        </row>
        <row r="529">
          <cell r="C529" t="str">
            <v>331000204708</v>
          </cell>
          <cell r="D529" t="str">
            <v>锂电蓄电池</v>
          </cell>
          <cell r="E529" t="str">
            <v>01220102</v>
          </cell>
          <cell r="F529" t="str">
            <v>012201</v>
          </cell>
          <cell r="G529" t="str">
            <v>电池</v>
          </cell>
          <cell r="H529" t="str">
            <v>电池</v>
          </cell>
        </row>
        <row r="529">
          <cell r="J529" t="str">
            <v>工程转入</v>
          </cell>
        </row>
        <row r="530">
          <cell r="C530" t="str">
            <v>331000204709</v>
          </cell>
          <cell r="D530" t="str">
            <v>楼面美化天线外罩</v>
          </cell>
          <cell r="E530" t="str">
            <v>01020107</v>
          </cell>
          <cell r="F530" t="str">
            <v>010201</v>
          </cell>
          <cell r="G530" t="str">
            <v>塔类</v>
          </cell>
          <cell r="H530" t="str">
            <v>塔类</v>
          </cell>
        </row>
        <row r="530">
          <cell r="J530" t="str">
            <v>工程转入</v>
          </cell>
        </row>
        <row r="531">
          <cell r="C531" t="str">
            <v>331000204710</v>
          </cell>
          <cell r="D531" t="str">
            <v>壁挂式开关电源</v>
          </cell>
          <cell r="E531" t="str">
            <v>01220503</v>
          </cell>
          <cell r="F531" t="str">
            <v>012205</v>
          </cell>
          <cell r="G531" t="str">
            <v>电源类</v>
          </cell>
          <cell r="H531" t="str">
            <v>其他配套资产</v>
          </cell>
        </row>
        <row r="531">
          <cell r="J531" t="str">
            <v>工程转入</v>
          </cell>
        </row>
        <row r="532">
          <cell r="C532" t="str">
            <v>331000168028</v>
          </cell>
          <cell r="D532" t="str">
            <v>铅酸蓄电池</v>
          </cell>
          <cell r="E532" t="str">
            <v>01220101</v>
          </cell>
          <cell r="F532" t="str">
            <v>012201</v>
          </cell>
          <cell r="G532" t="str">
            <v>电池</v>
          </cell>
          <cell r="H532" t="str">
            <v>电池</v>
          </cell>
        </row>
        <row r="532">
          <cell r="J532" t="str">
            <v>工程转入</v>
          </cell>
        </row>
        <row r="533">
          <cell r="C533" t="str">
            <v>331000168029</v>
          </cell>
          <cell r="D533" t="str">
            <v>动环监控设备</v>
          </cell>
          <cell r="E533" t="str">
            <v>01230301</v>
          </cell>
          <cell r="F533" t="str">
            <v>012303</v>
          </cell>
          <cell r="G533" t="str">
            <v>动环</v>
          </cell>
          <cell r="H533" t="str">
            <v>其他配套资产</v>
          </cell>
        </row>
        <row r="533">
          <cell r="J533" t="str">
            <v>工程转入</v>
          </cell>
        </row>
        <row r="534">
          <cell r="C534" t="str">
            <v>331000168030</v>
          </cell>
          <cell r="D534" t="str">
            <v>整流模块</v>
          </cell>
          <cell r="E534" t="str">
            <v>01220504</v>
          </cell>
          <cell r="F534" t="str">
            <v>012205</v>
          </cell>
          <cell r="G534" t="str">
            <v>电源类</v>
          </cell>
          <cell r="H534" t="str">
            <v>其他配套资产</v>
          </cell>
        </row>
        <row r="534">
          <cell r="J534" t="str">
            <v>工程转入</v>
          </cell>
        </row>
        <row r="535">
          <cell r="C535" t="str">
            <v>331000168031</v>
          </cell>
          <cell r="D535" t="str">
            <v>整流模块</v>
          </cell>
          <cell r="E535" t="str">
            <v>01220504</v>
          </cell>
          <cell r="F535" t="str">
            <v>012205</v>
          </cell>
          <cell r="G535" t="str">
            <v>电源类</v>
          </cell>
          <cell r="H535" t="str">
            <v>其他配套资产</v>
          </cell>
        </row>
        <row r="535">
          <cell r="J535" t="str">
            <v>工程转入</v>
          </cell>
        </row>
        <row r="536">
          <cell r="C536" t="str">
            <v>331000168032</v>
          </cell>
          <cell r="D536" t="str">
            <v>整流模块</v>
          </cell>
          <cell r="E536" t="str">
            <v>01220504</v>
          </cell>
          <cell r="F536" t="str">
            <v>012205</v>
          </cell>
          <cell r="G536" t="str">
            <v>电源类</v>
          </cell>
          <cell r="H536" t="str">
            <v>其他配套资产</v>
          </cell>
        </row>
        <row r="536">
          <cell r="J536" t="str">
            <v>工程转入</v>
          </cell>
        </row>
        <row r="537">
          <cell r="C537" t="str">
            <v>331000168033</v>
          </cell>
          <cell r="D537" t="str">
            <v>一体化机柜</v>
          </cell>
          <cell r="E537" t="str">
            <v>01210103</v>
          </cell>
          <cell r="F537" t="str">
            <v>012101</v>
          </cell>
          <cell r="G537" t="str">
            <v>基站构筑物</v>
          </cell>
          <cell r="H537" t="str">
            <v>其他配套资产</v>
          </cell>
        </row>
        <row r="537">
          <cell r="J537" t="str">
            <v>工程转入</v>
          </cell>
        </row>
        <row r="538">
          <cell r="C538" t="str">
            <v>331000176267</v>
          </cell>
          <cell r="D538" t="str">
            <v>外市电引入</v>
          </cell>
          <cell r="E538" t="str">
            <v>90010101</v>
          </cell>
          <cell r="F538" t="str">
            <v>900101</v>
          </cell>
          <cell r="G538" t="str">
            <v>长期待摊-外市电</v>
          </cell>
          <cell r="H538" t="str">
            <v>费用类</v>
          </cell>
        </row>
        <row r="538">
          <cell r="J538" t="str">
            <v>工程转入</v>
          </cell>
        </row>
        <row r="539">
          <cell r="C539" t="str">
            <v>331000181005</v>
          </cell>
          <cell r="D539" t="str">
            <v>租赁机房装修</v>
          </cell>
          <cell r="E539" t="str">
            <v>90010601</v>
          </cell>
          <cell r="F539" t="str">
            <v>900106</v>
          </cell>
          <cell r="G539" t="str">
            <v>长期待摊-房屋装修</v>
          </cell>
          <cell r="H539" t="str">
            <v>费用类</v>
          </cell>
        </row>
        <row r="539">
          <cell r="J539" t="str">
            <v>工程转入</v>
          </cell>
        </row>
        <row r="540">
          <cell r="C540" t="str">
            <v>331000263106</v>
          </cell>
          <cell r="D540" t="str">
            <v>动力及环境监控单元</v>
          </cell>
          <cell r="E540" t="str">
            <v>01230301</v>
          </cell>
          <cell r="F540" t="str">
            <v>012303</v>
          </cell>
          <cell r="G540" t="str">
            <v>动环</v>
          </cell>
          <cell r="H540" t="str">
            <v>其他配套资产</v>
          </cell>
          <cell r="I540">
            <v>45460</v>
          </cell>
          <cell r="J540" t="str">
            <v>工程转入</v>
          </cell>
        </row>
        <row r="541">
          <cell r="C541" t="str">
            <v>331000160766</v>
          </cell>
          <cell r="D541" t="str">
            <v>12V普通阀控密封铅酸蓄电池-48V/150Ah</v>
          </cell>
          <cell r="E541" t="str">
            <v>01220101</v>
          </cell>
          <cell r="F541" t="str">
            <v>012201</v>
          </cell>
          <cell r="G541" t="str">
            <v>电池</v>
          </cell>
          <cell r="H541" t="str">
            <v>电池</v>
          </cell>
        </row>
        <row r="541">
          <cell r="J541" t="str">
            <v>工程转入</v>
          </cell>
        </row>
        <row r="542">
          <cell r="C542" t="str">
            <v>331000247010</v>
          </cell>
          <cell r="D542" t="str">
            <v>电池合路器</v>
          </cell>
          <cell r="E542" t="str">
            <v>01220105</v>
          </cell>
          <cell r="F542" t="str">
            <v>012201</v>
          </cell>
          <cell r="G542" t="str">
            <v>电池</v>
          </cell>
          <cell r="H542" t="str">
            <v>电池</v>
          </cell>
          <cell r="I542">
            <v>45390</v>
          </cell>
          <cell r="J542" t="str">
            <v>工程转入</v>
          </cell>
        </row>
        <row r="543">
          <cell r="C543" t="str">
            <v>331000249765</v>
          </cell>
          <cell r="D543" t="str">
            <v>动力及环境监控单元</v>
          </cell>
          <cell r="E543" t="str">
            <v>01230301</v>
          </cell>
          <cell r="F543" t="str">
            <v>012303</v>
          </cell>
          <cell r="G543" t="str">
            <v>动环</v>
          </cell>
          <cell r="H543" t="str">
            <v>其他配套资产</v>
          </cell>
          <cell r="I543">
            <v>45439</v>
          </cell>
          <cell r="J543" t="str">
            <v>工程转入</v>
          </cell>
        </row>
        <row r="544">
          <cell r="C544" t="str">
            <v>331000200021</v>
          </cell>
          <cell r="D544" t="str">
            <v>外市电引入</v>
          </cell>
          <cell r="E544" t="str">
            <v>90010101</v>
          </cell>
          <cell r="F544" t="str">
            <v>900101</v>
          </cell>
          <cell r="G544" t="str">
            <v>长期待摊-外市电</v>
          </cell>
          <cell r="H544" t="str">
            <v>费用类</v>
          </cell>
        </row>
        <row r="544">
          <cell r="J544" t="str">
            <v>工程转入</v>
          </cell>
        </row>
        <row r="545">
          <cell r="C545" t="str">
            <v>331000207313</v>
          </cell>
          <cell r="D545" t="str">
            <v>外市电引入</v>
          </cell>
          <cell r="E545" t="str">
            <v>90010101</v>
          </cell>
          <cell r="F545" t="str">
            <v>900101</v>
          </cell>
          <cell r="G545" t="str">
            <v>长期待摊-外市电</v>
          </cell>
          <cell r="H545" t="str">
            <v>费用类</v>
          </cell>
        </row>
        <row r="545">
          <cell r="J545" t="str">
            <v>工程转入</v>
          </cell>
        </row>
        <row r="546">
          <cell r="C546" t="str">
            <v>331000155268</v>
          </cell>
          <cell r="D546" t="str">
            <v>H杆塔</v>
          </cell>
          <cell r="E546" t="str">
            <v>01010303</v>
          </cell>
          <cell r="F546" t="str">
            <v>010103</v>
          </cell>
          <cell r="G546" t="str">
            <v>塔类</v>
          </cell>
          <cell r="H546" t="str">
            <v>塔类</v>
          </cell>
        </row>
        <row r="546">
          <cell r="J546" t="str">
            <v>存量收购</v>
          </cell>
        </row>
        <row r="547">
          <cell r="C547" t="str">
            <v>331000155433</v>
          </cell>
          <cell r="D547" t="str">
            <v>一体化机柜</v>
          </cell>
          <cell r="E547" t="str">
            <v>01210103</v>
          </cell>
          <cell r="F547" t="str">
            <v>012101</v>
          </cell>
          <cell r="G547" t="str">
            <v>基站构筑物</v>
          </cell>
          <cell r="H547" t="str">
            <v>其他配套资产</v>
          </cell>
        </row>
        <row r="547">
          <cell r="J547" t="str">
            <v>存量收购</v>
          </cell>
        </row>
        <row r="548">
          <cell r="C548" t="str">
            <v>331000155271</v>
          </cell>
          <cell r="D548" t="str">
            <v>H杆塔</v>
          </cell>
          <cell r="E548" t="str">
            <v>01010303</v>
          </cell>
          <cell r="F548" t="str">
            <v>010103</v>
          </cell>
          <cell r="G548" t="str">
            <v>塔类</v>
          </cell>
          <cell r="H548" t="str">
            <v>塔类</v>
          </cell>
        </row>
        <row r="548">
          <cell r="J548" t="str">
            <v>存量收购</v>
          </cell>
        </row>
        <row r="549">
          <cell r="C549" t="str">
            <v>331000155272</v>
          </cell>
          <cell r="D549" t="str">
            <v>一体化机柜</v>
          </cell>
          <cell r="E549" t="str">
            <v>01210103</v>
          </cell>
          <cell r="F549" t="str">
            <v>012101</v>
          </cell>
          <cell r="G549" t="str">
            <v>基站构筑物</v>
          </cell>
          <cell r="H549" t="str">
            <v>其他配套资产</v>
          </cell>
        </row>
        <row r="549">
          <cell r="J549" t="str">
            <v>存量收购</v>
          </cell>
        </row>
        <row r="550">
          <cell r="C550" t="str">
            <v>331000182781</v>
          </cell>
          <cell r="D550" t="str">
            <v>机房配套扩容资产</v>
          </cell>
          <cell r="E550" t="str">
            <v>01239901</v>
          </cell>
          <cell r="F550" t="str">
            <v>012399</v>
          </cell>
          <cell r="G550" t="str">
            <v>机房配套其他</v>
          </cell>
          <cell r="H550" t="str">
            <v>其他配套资产</v>
          </cell>
        </row>
        <row r="550">
          <cell r="J550" t="str">
            <v>工程转入</v>
          </cell>
        </row>
        <row r="551">
          <cell r="C551" t="str">
            <v>331000148887</v>
          </cell>
          <cell r="D551" t="str">
            <v>落地增高架</v>
          </cell>
          <cell r="E551" t="str">
            <v>01010208</v>
          </cell>
          <cell r="F551" t="str">
            <v>010102</v>
          </cell>
          <cell r="G551" t="str">
            <v>塔类</v>
          </cell>
          <cell r="H551" t="str">
            <v>塔类</v>
          </cell>
        </row>
        <row r="551">
          <cell r="J551" t="str">
            <v>存量收购</v>
          </cell>
        </row>
        <row r="552">
          <cell r="C552" t="str">
            <v>331000144338</v>
          </cell>
          <cell r="D552" t="str">
            <v>H杆塔</v>
          </cell>
          <cell r="E552" t="str">
            <v>01010303</v>
          </cell>
          <cell r="F552" t="str">
            <v>010103</v>
          </cell>
          <cell r="G552" t="str">
            <v>塔类</v>
          </cell>
          <cell r="H552" t="str">
            <v>塔类</v>
          </cell>
        </row>
        <row r="552">
          <cell r="J552" t="str">
            <v>存量收购</v>
          </cell>
        </row>
        <row r="553">
          <cell r="C553" t="str">
            <v>331000156044</v>
          </cell>
          <cell r="D553" t="str">
            <v>H杆塔</v>
          </cell>
          <cell r="E553" t="str">
            <v>01010302</v>
          </cell>
          <cell r="F553" t="str">
            <v>010103</v>
          </cell>
          <cell r="G553" t="str">
            <v>塔类</v>
          </cell>
          <cell r="H553" t="str">
            <v>塔类</v>
          </cell>
          <cell r="I553">
            <v>45449</v>
          </cell>
          <cell r="J553" t="str">
            <v>存量收购</v>
          </cell>
        </row>
        <row r="554">
          <cell r="C554" t="str">
            <v>331000182704</v>
          </cell>
          <cell r="D554" t="str">
            <v>机房配套扩容资产</v>
          </cell>
          <cell r="E554" t="str">
            <v>01239901</v>
          </cell>
          <cell r="F554" t="str">
            <v>012399</v>
          </cell>
          <cell r="G554" t="str">
            <v>机房配套其他</v>
          </cell>
          <cell r="H554" t="str">
            <v>其他配套资产</v>
          </cell>
          <cell r="I554">
            <v>45460</v>
          </cell>
          <cell r="J554" t="str">
            <v>工程转入</v>
          </cell>
        </row>
        <row r="555">
          <cell r="C555" t="str">
            <v>331000202300</v>
          </cell>
          <cell r="D555" t="str">
            <v>外市电引入</v>
          </cell>
          <cell r="E555" t="str">
            <v>90010101</v>
          </cell>
          <cell r="F555" t="str">
            <v>900101</v>
          </cell>
          <cell r="G555" t="str">
            <v>长期待摊-外市电</v>
          </cell>
          <cell r="H555" t="str">
            <v>费用类</v>
          </cell>
          <cell r="I555">
            <v>45400</v>
          </cell>
          <cell r="J555" t="str">
            <v>工程转入</v>
          </cell>
        </row>
        <row r="556">
          <cell r="C556" t="str">
            <v>331000193771</v>
          </cell>
          <cell r="D556" t="str">
            <v>基站机房扩容资产</v>
          </cell>
          <cell r="E556" t="str">
            <v>01219901</v>
          </cell>
          <cell r="F556" t="str">
            <v>012199</v>
          </cell>
          <cell r="G556" t="str">
            <v>基站构筑物</v>
          </cell>
          <cell r="H556" t="str">
            <v>其他配套资产</v>
          </cell>
          <cell r="I556">
            <v>45316</v>
          </cell>
          <cell r="J556" t="str">
            <v>工程转入</v>
          </cell>
        </row>
        <row r="557">
          <cell r="C557" t="str">
            <v>331000264107</v>
          </cell>
          <cell r="D557" t="str">
            <v>动力及环境监控单元</v>
          </cell>
          <cell r="E557" t="str">
            <v>01230301</v>
          </cell>
          <cell r="F557" t="str">
            <v>012303</v>
          </cell>
          <cell r="G557" t="str">
            <v>动环</v>
          </cell>
          <cell r="H557" t="str">
            <v>其他配套资产</v>
          </cell>
          <cell r="I557">
            <v>45460</v>
          </cell>
          <cell r="J557" t="str">
            <v>工程转入</v>
          </cell>
        </row>
        <row r="558">
          <cell r="C558" t="str">
            <v>331000209687</v>
          </cell>
          <cell r="D558" t="str">
            <v>机房配套扩容资产</v>
          </cell>
          <cell r="E558" t="str">
            <v>01239901</v>
          </cell>
          <cell r="F558" t="str">
            <v>012399</v>
          </cell>
          <cell r="G558" t="str">
            <v>机房配套其他</v>
          </cell>
          <cell r="H558" t="str">
            <v>其他配套资产</v>
          </cell>
          <cell r="I558">
            <v>45316</v>
          </cell>
          <cell r="J558" t="str">
            <v>工程转入</v>
          </cell>
        </row>
        <row r="559">
          <cell r="C559" t="str">
            <v>331000217837</v>
          </cell>
          <cell r="D559" t="str">
            <v>机房配套扩容资产</v>
          </cell>
          <cell r="E559" t="str">
            <v>01239901</v>
          </cell>
          <cell r="F559" t="str">
            <v>012399</v>
          </cell>
          <cell r="G559" t="str">
            <v>机房配套其他</v>
          </cell>
          <cell r="H559" t="str">
            <v>其他配套资产</v>
          </cell>
          <cell r="I559">
            <v>45316</v>
          </cell>
          <cell r="J559" t="str">
            <v>工程转入</v>
          </cell>
        </row>
        <row r="560">
          <cell r="C560" t="str">
            <v>331000217273</v>
          </cell>
          <cell r="D560" t="str">
            <v>外市电引入</v>
          </cell>
          <cell r="E560" t="str">
            <v>90010101</v>
          </cell>
          <cell r="F560" t="str">
            <v>900101</v>
          </cell>
          <cell r="G560" t="str">
            <v>长期待摊-外市电</v>
          </cell>
          <cell r="H560" t="str">
            <v>费用类</v>
          </cell>
        </row>
        <row r="560">
          <cell r="J560" t="str">
            <v>工程转入</v>
          </cell>
        </row>
        <row r="561">
          <cell r="C561" t="str">
            <v>331000217293</v>
          </cell>
          <cell r="D561" t="str">
            <v>基站机房扩容资产</v>
          </cell>
          <cell r="E561" t="str">
            <v>01219901</v>
          </cell>
          <cell r="F561" t="str">
            <v>012199</v>
          </cell>
          <cell r="G561" t="str">
            <v>基站构筑物</v>
          </cell>
          <cell r="H561" t="str">
            <v>其他配套资产</v>
          </cell>
          <cell r="I561">
            <v>45316</v>
          </cell>
          <cell r="J561" t="str">
            <v>工程转入</v>
          </cell>
        </row>
        <row r="562">
          <cell r="C562" t="str">
            <v>331000236316</v>
          </cell>
          <cell r="D562" t="str">
            <v>基站机房扩容资产</v>
          </cell>
          <cell r="E562" t="str">
            <v>01219901</v>
          </cell>
          <cell r="F562" t="str">
            <v>012199</v>
          </cell>
          <cell r="G562" t="str">
            <v>基站构筑物</v>
          </cell>
          <cell r="H562" t="str">
            <v>其他配套资产</v>
          </cell>
          <cell r="I562">
            <v>45316</v>
          </cell>
          <cell r="J562" t="str">
            <v>工程转入</v>
          </cell>
        </row>
        <row r="563">
          <cell r="C563" t="str">
            <v>331000313512</v>
          </cell>
          <cell r="D563" t="str">
            <v>存量项目改造支出</v>
          </cell>
          <cell r="E563" t="str">
            <v>90011301</v>
          </cell>
          <cell r="F563" t="str">
            <v>900113</v>
          </cell>
          <cell r="G563" t="str">
            <v>长期待摊-其他</v>
          </cell>
          <cell r="H563" t="str">
            <v>费用类</v>
          </cell>
          <cell r="I563">
            <v>45400</v>
          </cell>
          <cell r="J563" t="str">
            <v>工程转入</v>
          </cell>
        </row>
        <row r="564">
          <cell r="C564" t="str">
            <v>331000252476</v>
          </cell>
          <cell r="D564" t="str">
            <v>电源扩容资产</v>
          </cell>
          <cell r="E564" t="str">
            <v>01229901</v>
          </cell>
          <cell r="F564" t="str">
            <v>012299</v>
          </cell>
          <cell r="G564" t="str">
            <v>电源类</v>
          </cell>
          <cell r="H564" t="str">
            <v>其他配套资产</v>
          </cell>
          <cell r="I564">
            <v>45398</v>
          </cell>
          <cell r="J564" t="str">
            <v>工程转入</v>
          </cell>
        </row>
        <row r="565">
          <cell r="C565" t="str">
            <v>331000196069</v>
          </cell>
          <cell r="D565" t="str">
            <v>地面塔扩容资产</v>
          </cell>
          <cell r="E565" t="str">
            <v>01019901</v>
          </cell>
          <cell r="F565" t="str">
            <v>010199</v>
          </cell>
          <cell r="G565" t="str">
            <v>塔类</v>
          </cell>
          <cell r="H565" t="str">
            <v>塔类</v>
          </cell>
          <cell r="I565">
            <v>45408</v>
          </cell>
          <cell r="J565" t="str">
            <v>工程转入</v>
          </cell>
        </row>
        <row r="566">
          <cell r="C566" t="str">
            <v>331000209656</v>
          </cell>
          <cell r="D566" t="str">
            <v>机房配套扩容资产</v>
          </cell>
          <cell r="E566" t="str">
            <v>01239901</v>
          </cell>
          <cell r="F566" t="str">
            <v>012399</v>
          </cell>
          <cell r="G566" t="str">
            <v>机房配套其他</v>
          </cell>
          <cell r="H566" t="str">
            <v>其他配套资产</v>
          </cell>
          <cell r="I566">
            <v>45316</v>
          </cell>
          <cell r="J566" t="str">
            <v>工程转入</v>
          </cell>
        </row>
        <row r="567">
          <cell r="C567" t="str">
            <v>331000227277</v>
          </cell>
          <cell r="D567" t="str">
            <v>电力引入扩容资产</v>
          </cell>
          <cell r="E567" t="str">
            <v>01249901</v>
          </cell>
          <cell r="F567" t="str">
            <v>012499</v>
          </cell>
          <cell r="G567" t="str">
            <v>外市电</v>
          </cell>
          <cell r="H567" t="str">
            <v>其他配套资产</v>
          </cell>
        </row>
        <row r="567">
          <cell r="J567" t="str">
            <v>工程转入</v>
          </cell>
        </row>
        <row r="568">
          <cell r="C568" t="str">
            <v>331000218026</v>
          </cell>
          <cell r="D568" t="str">
            <v>地面塔扩容资产</v>
          </cell>
          <cell r="E568" t="str">
            <v>01019901</v>
          </cell>
          <cell r="F568" t="str">
            <v>010199</v>
          </cell>
          <cell r="G568" t="str">
            <v>塔类</v>
          </cell>
          <cell r="H568" t="str">
            <v>塔类</v>
          </cell>
          <cell r="I568">
            <v>45408</v>
          </cell>
          <cell r="J568" t="str">
            <v>工程转入</v>
          </cell>
        </row>
        <row r="569">
          <cell r="C569" t="str">
            <v>331000220194</v>
          </cell>
          <cell r="D569" t="str">
            <v>机房配套扩容资产</v>
          </cell>
          <cell r="E569" t="str">
            <v>01239901</v>
          </cell>
          <cell r="F569" t="str">
            <v>012399</v>
          </cell>
          <cell r="G569" t="str">
            <v>机房配套其他</v>
          </cell>
          <cell r="H569" t="str">
            <v>其他配套资产</v>
          </cell>
          <cell r="I569">
            <v>45316</v>
          </cell>
          <cell r="J569" t="str">
            <v>工程转入</v>
          </cell>
        </row>
        <row r="570">
          <cell r="C570" t="str">
            <v>331000221953</v>
          </cell>
          <cell r="D570" t="str">
            <v>地面塔扩容资产</v>
          </cell>
          <cell r="E570" t="str">
            <v>01019901</v>
          </cell>
          <cell r="F570" t="str">
            <v>010199</v>
          </cell>
          <cell r="G570" t="str">
            <v>塔类</v>
          </cell>
          <cell r="H570" t="str">
            <v>塔类</v>
          </cell>
          <cell r="I570">
            <v>45408</v>
          </cell>
          <cell r="J570" t="str">
            <v>工程转入</v>
          </cell>
        </row>
        <row r="571">
          <cell r="C571" t="str">
            <v>331000229861</v>
          </cell>
          <cell r="D571" t="str">
            <v>地面塔扩容资产</v>
          </cell>
          <cell r="E571" t="str">
            <v>01019901</v>
          </cell>
          <cell r="F571" t="str">
            <v>010199</v>
          </cell>
          <cell r="G571" t="str">
            <v>塔类</v>
          </cell>
          <cell r="H571" t="str">
            <v>塔类</v>
          </cell>
          <cell r="I571">
            <v>45408</v>
          </cell>
          <cell r="J571" t="str">
            <v>工程转入</v>
          </cell>
        </row>
        <row r="572">
          <cell r="C572" t="str">
            <v>331000313830</v>
          </cell>
          <cell r="D572" t="str">
            <v>基站机房扩容资产-1KV以下电力电缆-ZA-RVV-1KV-1×50mm2-浅蓝色-阻燃软电缆</v>
          </cell>
          <cell r="E572" t="str">
            <v>01219901</v>
          </cell>
          <cell r="F572" t="str">
            <v>012199</v>
          </cell>
          <cell r="G572" t="str">
            <v>基站构筑物</v>
          </cell>
          <cell r="H572" t="str">
            <v>其他配套资产</v>
          </cell>
          <cell r="I572">
            <v>45316</v>
          </cell>
          <cell r="J572" t="str">
            <v>工程转入</v>
          </cell>
        </row>
        <row r="573">
          <cell r="C573" t="str">
            <v>331000249014</v>
          </cell>
          <cell r="D573" t="str">
            <v>外市电引入</v>
          </cell>
          <cell r="E573" t="str">
            <v>90010101</v>
          </cell>
          <cell r="F573" t="str">
            <v>900101</v>
          </cell>
          <cell r="G573" t="str">
            <v>长期待摊-外市电</v>
          </cell>
          <cell r="H573" t="str">
            <v>费用类</v>
          </cell>
        </row>
        <row r="573">
          <cell r="J573" t="str">
            <v>工程转入</v>
          </cell>
        </row>
        <row r="574">
          <cell r="C574" t="str">
            <v>331000109462</v>
          </cell>
          <cell r="D574" t="str">
            <v>组合开关电源</v>
          </cell>
          <cell r="E574" t="str">
            <v>01220501</v>
          </cell>
          <cell r="F574" t="str">
            <v>012205</v>
          </cell>
          <cell r="G574" t="str">
            <v>电源类</v>
          </cell>
          <cell r="H574" t="str">
            <v>其他配套资产</v>
          </cell>
          <cell r="I574">
            <v>45404</v>
          </cell>
          <cell r="J574" t="str">
            <v>存量收购</v>
          </cell>
        </row>
        <row r="575">
          <cell r="C575" t="str">
            <v>331000140791</v>
          </cell>
          <cell r="D575" t="str">
            <v>分体空调</v>
          </cell>
          <cell r="E575" t="str">
            <v>01230101</v>
          </cell>
          <cell r="F575" t="str">
            <v>012301</v>
          </cell>
          <cell r="G575" t="str">
            <v>空调</v>
          </cell>
          <cell r="H575" t="str">
            <v>其他配套资产</v>
          </cell>
          <cell r="I575">
            <v>45407</v>
          </cell>
          <cell r="J575" t="str">
            <v>存量收购</v>
          </cell>
        </row>
        <row r="576">
          <cell r="C576" t="str">
            <v>331000158470</v>
          </cell>
          <cell r="D576" t="str">
            <v>12V普通阀控密封铅酸蓄电池-48V/150Ah</v>
          </cell>
          <cell r="E576" t="str">
            <v>01220101</v>
          </cell>
          <cell r="F576" t="str">
            <v>012201</v>
          </cell>
          <cell r="G576" t="str">
            <v>电池</v>
          </cell>
          <cell r="H576" t="str">
            <v>电池</v>
          </cell>
          <cell r="I576">
            <v>45362</v>
          </cell>
          <cell r="J576" t="str">
            <v>工程转入</v>
          </cell>
        </row>
        <row r="577">
          <cell r="C577" t="str">
            <v>331000150806</v>
          </cell>
          <cell r="D577" t="str">
            <v>专用空调</v>
          </cell>
          <cell r="E577" t="str">
            <v>01230104</v>
          </cell>
          <cell r="F577" t="str">
            <v>012301</v>
          </cell>
          <cell r="G577" t="str">
            <v>空调</v>
          </cell>
          <cell r="H577" t="str">
            <v>其他配套资产</v>
          </cell>
          <cell r="I577">
            <v>45407</v>
          </cell>
          <cell r="J577" t="str">
            <v>存量收购</v>
          </cell>
        </row>
        <row r="578">
          <cell r="C578" t="str">
            <v>331000007075</v>
          </cell>
          <cell r="D578" t="str">
            <v>(中达电通)-户外一体化电源-户外一体化电源</v>
          </cell>
          <cell r="E578" t="str">
            <v>01210103</v>
          </cell>
          <cell r="F578" t="str">
            <v>012101</v>
          </cell>
          <cell r="G578" t="str">
            <v>基站构筑物</v>
          </cell>
          <cell r="H578" t="str">
            <v>其他配套资产</v>
          </cell>
          <cell r="I578">
            <v>45460</v>
          </cell>
          <cell r="J578" t="str">
            <v>工程转入</v>
          </cell>
        </row>
        <row r="579">
          <cell r="C579" t="str">
            <v>331000103594</v>
          </cell>
          <cell r="D579" t="str">
            <v>蓄电池组</v>
          </cell>
          <cell r="E579" t="str">
            <v>01220101</v>
          </cell>
          <cell r="F579" t="str">
            <v>012201</v>
          </cell>
          <cell r="G579" t="str">
            <v>电池</v>
          </cell>
          <cell r="H579" t="str">
            <v>电池</v>
          </cell>
          <cell r="I579">
            <v>45390</v>
          </cell>
          <cell r="J579" t="str">
            <v>存量收购</v>
          </cell>
        </row>
        <row r="580">
          <cell r="C580" t="str">
            <v>331000111892</v>
          </cell>
          <cell r="D580" t="str">
            <v>蓄电池组</v>
          </cell>
          <cell r="E580" t="str">
            <v>01220101</v>
          </cell>
          <cell r="F580" t="str">
            <v>012201</v>
          </cell>
          <cell r="G580" t="str">
            <v>电池</v>
          </cell>
          <cell r="H580" t="str">
            <v>电池</v>
          </cell>
          <cell r="I580">
            <v>45362</v>
          </cell>
          <cell r="J580" t="str">
            <v>存量收购</v>
          </cell>
        </row>
        <row r="581">
          <cell r="C581" t="str">
            <v>331000200633</v>
          </cell>
          <cell r="D581" t="str">
            <v>动力及环境监控单元</v>
          </cell>
          <cell r="E581" t="str">
            <v>01230301</v>
          </cell>
          <cell r="F581" t="str">
            <v>012303</v>
          </cell>
          <cell r="G581" t="str">
            <v>动环</v>
          </cell>
          <cell r="H581" t="str">
            <v>其他配套资产</v>
          </cell>
          <cell r="I581">
            <v>45408</v>
          </cell>
          <cell r="J581" t="str">
            <v>工程转入</v>
          </cell>
        </row>
        <row r="582">
          <cell r="C582" t="str">
            <v>331000141499</v>
          </cell>
          <cell r="D582" t="str">
            <v>专用空调</v>
          </cell>
          <cell r="E582" t="str">
            <v>01230104</v>
          </cell>
          <cell r="F582" t="str">
            <v>012301</v>
          </cell>
          <cell r="G582" t="str">
            <v>空调</v>
          </cell>
          <cell r="H582" t="str">
            <v>其他配套资产</v>
          </cell>
          <cell r="I582">
            <v>45407</v>
          </cell>
          <cell r="J582" t="str">
            <v>存量收购</v>
          </cell>
        </row>
        <row r="583">
          <cell r="C583" t="str">
            <v>331000186556</v>
          </cell>
          <cell r="D583" t="str">
            <v>普通阀控密封铅酸蓄电池</v>
          </cell>
          <cell r="E583" t="str">
            <v>01220101</v>
          </cell>
          <cell r="F583" t="str">
            <v>012201</v>
          </cell>
          <cell r="G583" t="str">
            <v>电池</v>
          </cell>
          <cell r="H583" t="str">
            <v>电池</v>
          </cell>
          <cell r="I583">
            <v>45362</v>
          </cell>
          <cell r="J583" t="str">
            <v>工程转入</v>
          </cell>
        </row>
        <row r="584">
          <cell r="C584" t="str">
            <v>331000186555</v>
          </cell>
          <cell r="D584" t="str">
            <v>普通阀控密封铅酸蓄电池</v>
          </cell>
          <cell r="E584" t="str">
            <v>01220101</v>
          </cell>
          <cell r="F584" t="str">
            <v>012201</v>
          </cell>
          <cell r="G584" t="str">
            <v>电池</v>
          </cell>
          <cell r="H584" t="str">
            <v>电池</v>
          </cell>
          <cell r="I584">
            <v>45362</v>
          </cell>
          <cell r="J584" t="str">
            <v>工程转入</v>
          </cell>
        </row>
        <row r="585">
          <cell r="C585" t="str">
            <v>331000193954</v>
          </cell>
          <cell r="D585" t="str">
            <v>普通阀控密封铅酸蓄电池</v>
          </cell>
          <cell r="E585" t="str">
            <v>01220101</v>
          </cell>
          <cell r="F585" t="str">
            <v>012201</v>
          </cell>
          <cell r="G585" t="str">
            <v>电池</v>
          </cell>
          <cell r="H585" t="str">
            <v>电池</v>
          </cell>
          <cell r="I585">
            <v>45378</v>
          </cell>
          <cell r="J585" t="str">
            <v>工程转入</v>
          </cell>
        </row>
        <row r="586">
          <cell r="C586" t="str">
            <v>331000182769</v>
          </cell>
          <cell r="D586" t="str">
            <v>普通阀控密封铅酸蓄电池</v>
          </cell>
          <cell r="E586" t="str">
            <v>01220101</v>
          </cell>
          <cell r="F586" t="str">
            <v>012201</v>
          </cell>
          <cell r="G586" t="str">
            <v>电池</v>
          </cell>
          <cell r="H586" t="str">
            <v>电池</v>
          </cell>
          <cell r="I586">
            <v>45378</v>
          </cell>
          <cell r="J586" t="str">
            <v>工程转入</v>
          </cell>
        </row>
        <row r="587">
          <cell r="C587" t="str">
            <v>331000283077</v>
          </cell>
          <cell r="D587" t="str">
            <v>基站机房扩容资产</v>
          </cell>
          <cell r="E587" t="str">
            <v>01219901</v>
          </cell>
          <cell r="F587" t="str">
            <v>012199</v>
          </cell>
          <cell r="G587" t="str">
            <v>基站构筑物</v>
          </cell>
          <cell r="H587" t="str">
            <v>其他配套资产</v>
          </cell>
          <cell r="I587">
            <v>45434</v>
          </cell>
          <cell r="J587" t="str">
            <v>工程转入</v>
          </cell>
        </row>
        <row r="588">
          <cell r="C588" t="str">
            <v>331000160899</v>
          </cell>
          <cell r="D588" t="str">
            <v>组合式高频开关电源-48V/600A高效系统(50A高效模块)-300A</v>
          </cell>
          <cell r="E588" t="str">
            <v>01220501</v>
          </cell>
          <cell r="F588" t="str">
            <v>012205</v>
          </cell>
          <cell r="G588" t="str">
            <v>电源类</v>
          </cell>
          <cell r="H588" t="str">
            <v>其他配套资产</v>
          </cell>
          <cell r="I588">
            <v>45397</v>
          </cell>
          <cell r="J588" t="str">
            <v>工程转入</v>
          </cell>
        </row>
        <row r="589">
          <cell r="C589" t="str">
            <v>331000265147</v>
          </cell>
          <cell r="D589" t="str">
            <v>供电计量设备</v>
          </cell>
          <cell r="E589" t="str">
            <v>01610401</v>
          </cell>
          <cell r="F589" t="str">
            <v>016104</v>
          </cell>
          <cell r="G589" t="str">
            <v>通用资产-供电计量设备</v>
          </cell>
          <cell r="H589" t="str">
            <v>其他配套资产</v>
          </cell>
        </row>
        <row r="589">
          <cell r="J589" t="str">
            <v>工程转入</v>
          </cell>
        </row>
        <row r="590">
          <cell r="C590" t="str">
            <v>331000150807</v>
          </cell>
          <cell r="D590" t="str">
            <v>专用空调</v>
          </cell>
          <cell r="E590" t="str">
            <v>01230104</v>
          </cell>
          <cell r="F590" t="str">
            <v>012301</v>
          </cell>
          <cell r="G590" t="str">
            <v>空调</v>
          </cell>
          <cell r="H590" t="str">
            <v>其他配套资产</v>
          </cell>
          <cell r="I590">
            <v>45407</v>
          </cell>
          <cell r="J590" t="str">
            <v>存量收购</v>
          </cell>
        </row>
        <row r="591">
          <cell r="C591" t="str">
            <v>331000164470</v>
          </cell>
          <cell r="D591" t="str">
            <v>组合式开关电源</v>
          </cell>
          <cell r="E591" t="str">
            <v>01220501</v>
          </cell>
          <cell r="F591" t="str">
            <v>012205</v>
          </cell>
          <cell r="G591" t="str">
            <v>电源类</v>
          </cell>
          <cell r="H591" t="str">
            <v>其他配套资产</v>
          </cell>
          <cell r="I591">
            <v>45397</v>
          </cell>
          <cell r="J591" t="str">
            <v>工程转入</v>
          </cell>
        </row>
        <row r="592">
          <cell r="C592" t="str">
            <v>331000180626</v>
          </cell>
          <cell r="D592" t="str">
            <v>铅酸蓄电池</v>
          </cell>
          <cell r="E592" t="str">
            <v>01220101</v>
          </cell>
          <cell r="F592" t="str">
            <v>012201</v>
          </cell>
          <cell r="G592" t="str">
            <v>电池</v>
          </cell>
          <cell r="H592" t="str">
            <v>电池</v>
          </cell>
          <cell r="I592">
            <v>45345</v>
          </cell>
          <cell r="J592" t="str">
            <v>工程转入</v>
          </cell>
        </row>
        <row r="593">
          <cell r="C593" t="str">
            <v>331000140826</v>
          </cell>
          <cell r="D593" t="str">
            <v>通用空调</v>
          </cell>
          <cell r="E593" t="str">
            <v>01230102</v>
          </cell>
          <cell r="F593" t="str">
            <v>012301</v>
          </cell>
          <cell r="G593" t="str">
            <v>空调</v>
          </cell>
          <cell r="H593" t="str">
            <v>其他配套资产</v>
          </cell>
          <cell r="I593">
            <v>45449</v>
          </cell>
          <cell r="J593" t="str">
            <v>存量收购</v>
          </cell>
        </row>
        <row r="594">
          <cell r="C594" t="str">
            <v>331000140835</v>
          </cell>
          <cell r="D594" t="str">
            <v>通用空调</v>
          </cell>
          <cell r="E594" t="str">
            <v>01230102</v>
          </cell>
          <cell r="F594" t="str">
            <v>012301</v>
          </cell>
          <cell r="G594" t="str">
            <v>空调</v>
          </cell>
          <cell r="H594" t="str">
            <v>其他配套资产</v>
          </cell>
          <cell r="I594">
            <v>45449</v>
          </cell>
          <cell r="J594" t="str">
            <v>存量收购</v>
          </cell>
        </row>
        <row r="595">
          <cell r="C595" t="str">
            <v>331000121358</v>
          </cell>
          <cell r="D595" t="str">
            <v>分体一对一空调</v>
          </cell>
          <cell r="E595" t="str">
            <v>01230101</v>
          </cell>
          <cell r="F595" t="str">
            <v>012301</v>
          </cell>
          <cell r="G595" t="str">
            <v>空调</v>
          </cell>
          <cell r="H595" t="str">
            <v>其他配套资产</v>
          </cell>
          <cell r="I595">
            <v>45449</v>
          </cell>
          <cell r="J595" t="str">
            <v>存量收购</v>
          </cell>
        </row>
        <row r="596">
          <cell r="C596" t="str">
            <v>331000121937</v>
          </cell>
          <cell r="D596" t="str">
            <v>专用空调</v>
          </cell>
          <cell r="E596" t="str">
            <v>01230104</v>
          </cell>
          <cell r="F596" t="str">
            <v>012301</v>
          </cell>
          <cell r="G596" t="str">
            <v>空调</v>
          </cell>
          <cell r="H596" t="str">
            <v>其他配套资产</v>
          </cell>
          <cell r="I596">
            <v>45449</v>
          </cell>
          <cell r="J596" t="str">
            <v>存量收购</v>
          </cell>
        </row>
        <row r="597">
          <cell r="C597" t="str">
            <v>331000202952</v>
          </cell>
          <cell r="D597" t="str">
            <v>组合式开关电源</v>
          </cell>
          <cell r="E597" t="str">
            <v>01220501</v>
          </cell>
          <cell r="F597" t="str">
            <v>012205</v>
          </cell>
          <cell r="G597" t="str">
            <v>电源类</v>
          </cell>
          <cell r="H597" t="str">
            <v>其他配套资产</v>
          </cell>
          <cell r="I597">
            <v>45398</v>
          </cell>
          <cell r="J597" t="str">
            <v>工程转入</v>
          </cell>
        </row>
        <row r="598">
          <cell r="C598" t="str">
            <v>331000122481</v>
          </cell>
          <cell r="D598" t="str">
            <v>专用空调</v>
          </cell>
          <cell r="E598" t="str">
            <v>01230104</v>
          </cell>
          <cell r="F598" t="str">
            <v>012301</v>
          </cell>
          <cell r="G598" t="str">
            <v>空调</v>
          </cell>
          <cell r="H598" t="str">
            <v>其他配套资产</v>
          </cell>
          <cell r="I598">
            <v>45461</v>
          </cell>
          <cell r="J598" t="str">
            <v>存量收购</v>
          </cell>
        </row>
        <row r="599">
          <cell r="C599" t="str">
            <v>331000142507</v>
          </cell>
          <cell r="D599" t="str">
            <v>专用空调</v>
          </cell>
          <cell r="E599" t="str">
            <v>01230104</v>
          </cell>
          <cell r="F599" t="str">
            <v>012301</v>
          </cell>
          <cell r="G599" t="str">
            <v>空调</v>
          </cell>
          <cell r="H599" t="str">
            <v>其他配套资产</v>
          </cell>
          <cell r="I599">
            <v>45407</v>
          </cell>
          <cell r="J599" t="str">
            <v>存量收购</v>
          </cell>
        </row>
        <row r="600">
          <cell r="C600" t="str">
            <v>331000141964</v>
          </cell>
          <cell r="D600" t="str">
            <v>通用空调</v>
          </cell>
          <cell r="E600" t="str">
            <v>01230102</v>
          </cell>
          <cell r="F600" t="str">
            <v>012301</v>
          </cell>
          <cell r="G600" t="str">
            <v>空调</v>
          </cell>
          <cell r="H600" t="str">
            <v>其他配套资产</v>
          </cell>
          <cell r="I600">
            <v>45460</v>
          </cell>
          <cell r="J600" t="str">
            <v>存量收购</v>
          </cell>
        </row>
        <row r="601">
          <cell r="C601" t="str">
            <v>331000120785</v>
          </cell>
          <cell r="D601" t="str">
            <v>分体空调</v>
          </cell>
          <cell r="E601" t="str">
            <v>01230101</v>
          </cell>
          <cell r="F601" t="str">
            <v>012301</v>
          </cell>
          <cell r="G601" t="str">
            <v>空调</v>
          </cell>
          <cell r="H601" t="str">
            <v>其他配套资产</v>
          </cell>
          <cell r="I601">
            <v>45407</v>
          </cell>
          <cell r="J601" t="str">
            <v>存量收购</v>
          </cell>
        </row>
        <row r="602">
          <cell r="C602" t="str">
            <v>331000170058</v>
          </cell>
          <cell r="D602" t="str">
            <v>普通阀控密封铅酸蓄电池</v>
          </cell>
          <cell r="E602" t="str">
            <v>01220101</v>
          </cell>
          <cell r="F602" t="str">
            <v>012201</v>
          </cell>
          <cell r="G602" t="str">
            <v>电池</v>
          </cell>
          <cell r="H602" t="str">
            <v>电池</v>
          </cell>
          <cell r="I602">
            <v>45345</v>
          </cell>
          <cell r="J602" t="str">
            <v>工程转入</v>
          </cell>
        </row>
        <row r="603">
          <cell r="C603" t="str">
            <v>331000170059</v>
          </cell>
          <cell r="D603" t="str">
            <v>普通阀控密封铅酸蓄电池</v>
          </cell>
          <cell r="E603" t="str">
            <v>01220101</v>
          </cell>
          <cell r="F603" t="str">
            <v>012201</v>
          </cell>
          <cell r="G603" t="str">
            <v>电池</v>
          </cell>
          <cell r="H603" t="str">
            <v>电池</v>
          </cell>
          <cell r="I603">
            <v>45345</v>
          </cell>
          <cell r="J603" t="str">
            <v>工程转入</v>
          </cell>
        </row>
        <row r="604">
          <cell r="C604" t="str">
            <v>331000115710</v>
          </cell>
          <cell r="D604" t="str">
            <v>蓄电池组</v>
          </cell>
          <cell r="E604" t="str">
            <v>01220101</v>
          </cell>
          <cell r="F604" t="str">
            <v>012201</v>
          </cell>
          <cell r="G604" t="str">
            <v>电池</v>
          </cell>
          <cell r="H604" t="str">
            <v>电池</v>
          </cell>
          <cell r="I604">
            <v>45345</v>
          </cell>
          <cell r="J604" t="str">
            <v>存量收购</v>
          </cell>
        </row>
        <row r="605">
          <cell r="C605" t="str">
            <v>331000135687</v>
          </cell>
          <cell r="D605" t="str">
            <v>蓄电池组</v>
          </cell>
          <cell r="E605" t="str">
            <v>01220101</v>
          </cell>
          <cell r="F605" t="str">
            <v>012201</v>
          </cell>
          <cell r="G605" t="str">
            <v>电池</v>
          </cell>
          <cell r="H605" t="str">
            <v>电池</v>
          </cell>
          <cell r="I605">
            <v>45345</v>
          </cell>
          <cell r="J605" t="str">
            <v>存量收购</v>
          </cell>
        </row>
        <row r="606">
          <cell r="C606" t="str">
            <v>331000134604</v>
          </cell>
          <cell r="D606" t="str">
            <v>组合开关电源</v>
          </cell>
          <cell r="E606" t="str">
            <v>01220501</v>
          </cell>
          <cell r="F606" t="str">
            <v>012205</v>
          </cell>
          <cell r="G606" t="str">
            <v>电源类</v>
          </cell>
          <cell r="H606" t="str">
            <v>其他配套资产</v>
          </cell>
          <cell r="I606">
            <v>45397</v>
          </cell>
          <cell r="J606" t="str">
            <v>存量收购</v>
          </cell>
        </row>
        <row r="607">
          <cell r="C607" t="str">
            <v>331000102573</v>
          </cell>
          <cell r="D607" t="str">
            <v>组合开关电源</v>
          </cell>
          <cell r="E607" t="str">
            <v>01220501</v>
          </cell>
          <cell r="F607" t="str">
            <v>012205</v>
          </cell>
          <cell r="G607" t="str">
            <v>电源类</v>
          </cell>
          <cell r="H607" t="str">
            <v>其他配套资产</v>
          </cell>
          <cell r="I607">
            <v>45404</v>
          </cell>
          <cell r="J607" t="str">
            <v>存量收购</v>
          </cell>
        </row>
        <row r="608">
          <cell r="C608" t="str">
            <v>331000135591</v>
          </cell>
          <cell r="D608" t="str">
            <v>组合开关电源</v>
          </cell>
          <cell r="E608" t="str">
            <v>01220501</v>
          </cell>
          <cell r="F608" t="str">
            <v>012205</v>
          </cell>
          <cell r="G608" t="str">
            <v>电源类</v>
          </cell>
          <cell r="H608" t="str">
            <v>其他配套资产</v>
          </cell>
          <cell r="I608">
            <v>45404</v>
          </cell>
          <cell r="J608" t="str">
            <v>存量收购</v>
          </cell>
        </row>
        <row r="609">
          <cell r="C609" t="str">
            <v>331000118436</v>
          </cell>
          <cell r="D609" t="str">
            <v>组合开关电源</v>
          </cell>
          <cell r="E609" t="str">
            <v>01220501</v>
          </cell>
          <cell r="F609" t="str">
            <v>012205</v>
          </cell>
          <cell r="G609" t="str">
            <v>电源类</v>
          </cell>
          <cell r="H609" t="str">
            <v>其他配套资产</v>
          </cell>
          <cell r="I609">
            <v>45397</v>
          </cell>
          <cell r="J609" t="str">
            <v>存量收购</v>
          </cell>
        </row>
        <row r="610">
          <cell r="C610" t="str">
            <v>331000103282</v>
          </cell>
          <cell r="D610" t="str">
            <v>组合开关电源</v>
          </cell>
          <cell r="E610" t="str">
            <v>01220501</v>
          </cell>
          <cell r="F610" t="str">
            <v>012205</v>
          </cell>
          <cell r="G610" t="str">
            <v>电源类</v>
          </cell>
          <cell r="H610" t="str">
            <v>其他配套资产</v>
          </cell>
          <cell r="I610">
            <v>45404</v>
          </cell>
          <cell r="J610" t="str">
            <v>存量收购</v>
          </cell>
        </row>
        <row r="611">
          <cell r="C611" t="str">
            <v>331000251982</v>
          </cell>
          <cell r="D611" t="str">
            <v>机房配套扩容资产</v>
          </cell>
          <cell r="E611" t="str">
            <v>01239901</v>
          </cell>
          <cell r="F611" t="str">
            <v>012399</v>
          </cell>
          <cell r="G611" t="str">
            <v>机房配套其他</v>
          </cell>
          <cell r="H611" t="str">
            <v>其他配套资产</v>
          </cell>
          <cell r="I611">
            <v>45316</v>
          </cell>
          <cell r="J611" t="str">
            <v>工程转入</v>
          </cell>
        </row>
        <row r="612">
          <cell r="C612" t="str">
            <v>331000103600</v>
          </cell>
          <cell r="D612" t="str">
            <v>组合开关电源</v>
          </cell>
          <cell r="E612" t="str">
            <v>01220501</v>
          </cell>
          <cell r="F612" t="str">
            <v>012205</v>
          </cell>
          <cell r="G612" t="str">
            <v>电源类</v>
          </cell>
          <cell r="H612" t="str">
            <v>其他配套资产</v>
          </cell>
          <cell r="I612">
            <v>45316</v>
          </cell>
          <cell r="J612" t="str">
            <v>存量收购</v>
          </cell>
        </row>
        <row r="613">
          <cell r="C613" t="str">
            <v>331000150768</v>
          </cell>
          <cell r="D613" t="str">
            <v>专用空调</v>
          </cell>
          <cell r="E613" t="str">
            <v>01230104</v>
          </cell>
          <cell r="F613" t="str">
            <v>012301</v>
          </cell>
          <cell r="G613" t="str">
            <v>空调</v>
          </cell>
          <cell r="H613" t="str">
            <v>其他配套资产</v>
          </cell>
          <cell r="I613">
            <v>45316</v>
          </cell>
          <cell r="J613" t="str">
            <v>存量收购</v>
          </cell>
        </row>
        <row r="614">
          <cell r="C614" t="str">
            <v>331000210788</v>
          </cell>
          <cell r="D614" t="str">
            <v>外市电引入</v>
          </cell>
          <cell r="E614" t="str">
            <v>90010101</v>
          </cell>
          <cell r="F614" t="str">
            <v>900101</v>
          </cell>
          <cell r="G614" t="str">
            <v>长期待摊-外市电</v>
          </cell>
          <cell r="H614" t="str">
            <v>费用类</v>
          </cell>
        </row>
        <row r="614">
          <cell r="J614" t="str">
            <v>工程转入</v>
          </cell>
        </row>
        <row r="615">
          <cell r="C615" t="str">
            <v>331000212123</v>
          </cell>
          <cell r="D615" t="str">
            <v>电源扩容资产</v>
          </cell>
          <cell r="E615" t="str">
            <v>01229901</v>
          </cell>
          <cell r="F615" t="str">
            <v>012299</v>
          </cell>
          <cell r="G615" t="str">
            <v>电源类</v>
          </cell>
          <cell r="H615" t="str">
            <v>其他配套资产</v>
          </cell>
        </row>
        <row r="615">
          <cell r="J615" t="str">
            <v>工程转入</v>
          </cell>
        </row>
        <row r="616">
          <cell r="C616" t="str">
            <v>331000167503</v>
          </cell>
          <cell r="D616" t="str">
            <v>嵌入式开关电源</v>
          </cell>
          <cell r="E616" t="str">
            <v>01220501</v>
          </cell>
          <cell r="F616" t="str">
            <v>012205</v>
          </cell>
          <cell r="G616" t="str">
            <v>电源类</v>
          </cell>
          <cell r="H616" t="str">
            <v>其他配套资产</v>
          </cell>
          <cell r="I616">
            <v>45397</v>
          </cell>
          <cell r="J616" t="str">
            <v>工程转入</v>
          </cell>
        </row>
        <row r="617">
          <cell r="C617" t="str">
            <v>331000195738</v>
          </cell>
          <cell r="D617" t="str">
            <v>普通空调柜式</v>
          </cell>
          <cell r="E617" t="str">
            <v>01230102</v>
          </cell>
          <cell r="F617" t="str">
            <v>012301</v>
          </cell>
          <cell r="G617" t="str">
            <v>空调</v>
          </cell>
          <cell r="H617" t="str">
            <v>其他配套资产</v>
          </cell>
          <cell r="I617">
            <v>45407</v>
          </cell>
          <cell r="J617" t="str">
            <v>工程转入</v>
          </cell>
        </row>
        <row r="618">
          <cell r="C618" t="str">
            <v>331000171698</v>
          </cell>
          <cell r="D618" t="str">
            <v>普通空调柜式</v>
          </cell>
          <cell r="E618" t="str">
            <v>01230102</v>
          </cell>
          <cell r="F618" t="str">
            <v>012301</v>
          </cell>
          <cell r="G618" t="str">
            <v>空调</v>
          </cell>
          <cell r="H618" t="str">
            <v>其他配套资产</v>
          </cell>
          <cell r="I618">
            <v>45449</v>
          </cell>
          <cell r="J618" t="str">
            <v>工程转入</v>
          </cell>
        </row>
        <row r="619">
          <cell r="C619" t="str">
            <v>331000120843</v>
          </cell>
          <cell r="D619" t="str">
            <v>专用空调</v>
          </cell>
          <cell r="E619" t="str">
            <v>01230104</v>
          </cell>
          <cell r="F619" t="str">
            <v>012301</v>
          </cell>
          <cell r="G619" t="str">
            <v>空调</v>
          </cell>
          <cell r="H619" t="str">
            <v>其他配套资产</v>
          </cell>
          <cell r="I619">
            <v>45449</v>
          </cell>
          <cell r="J619" t="str">
            <v>存量收购</v>
          </cell>
        </row>
        <row r="620">
          <cell r="C620" t="str">
            <v>331000121152</v>
          </cell>
          <cell r="D620" t="str">
            <v>通用空调</v>
          </cell>
          <cell r="E620" t="str">
            <v>01230102</v>
          </cell>
          <cell r="F620" t="str">
            <v>012301</v>
          </cell>
          <cell r="G620" t="str">
            <v>空调</v>
          </cell>
          <cell r="H620" t="str">
            <v>其他配套资产</v>
          </cell>
          <cell r="I620">
            <v>45460</v>
          </cell>
          <cell r="J620" t="str">
            <v>存量收购</v>
          </cell>
        </row>
        <row r="621">
          <cell r="C621" t="str">
            <v>331000150870</v>
          </cell>
          <cell r="D621" t="str">
            <v>通用空调</v>
          </cell>
          <cell r="E621" t="str">
            <v>01230102</v>
          </cell>
          <cell r="F621" t="str">
            <v>012301</v>
          </cell>
          <cell r="G621" t="str">
            <v>空调</v>
          </cell>
          <cell r="H621" t="str">
            <v>其他配套资产</v>
          </cell>
          <cell r="I621">
            <v>45460</v>
          </cell>
          <cell r="J621" t="str">
            <v>存量收购</v>
          </cell>
        </row>
        <row r="622">
          <cell r="C622" t="str">
            <v>331000110880</v>
          </cell>
          <cell r="D622" t="str">
            <v>分体空调</v>
          </cell>
          <cell r="E622" t="str">
            <v>01230101</v>
          </cell>
          <cell r="F622" t="str">
            <v>012301</v>
          </cell>
          <cell r="G622" t="str">
            <v>空调</v>
          </cell>
          <cell r="H622" t="str">
            <v>其他配套资产</v>
          </cell>
          <cell r="I622">
            <v>45407</v>
          </cell>
          <cell r="J622" t="str">
            <v>存量收购</v>
          </cell>
        </row>
        <row r="623">
          <cell r="C623" t="str">
            <v>331000110881</v>
          </cell>
          <cell r="D623" t="str">
            <v>分体空调</v>
          </cell>
          <cell r="E623" t="str">
            <v>01230101</v>
          </cell>
          <cell r="F623" t="str">
            <v>012301</v>
          </cell>
          <cell r="G623" t="str">
            <v>空调</v>
          </cell>
          <cell r="H623" t="str">
            <v>其他配套资产</v>
          </cell>
          <cell r="I623">
            <v>45407</v>
          </cell>
          <cell r="J623" t="str">
            <v>存量收购</v>
          </cell>
        </row>
        <row r="624">
          <cell r="C624" t="str">
            <v>331000141241</v>
          </cell>
          <cell r="D624" t="str">
            <v>通用空调</v>
          </cell>
          <cell r="E624" t="str">
            <v>01230102</v>
          </cell>
          <cell r="F624" t="str">
            <v>012301</v>
          </cell>
          <cell r="G624" t="str">
            <v>空调</v>
          </cell>
          <cell r="H624" t="str">
            <v>其他配套资产</v>
          </cell>
          <cell r="I624">
            <v>45460</v>
          </cell>
          <cell r="J624" t="str">
            <v>存量收购</v>
          </cell>
        </row>
        <row r="625">
          <cell r="C625" t="str">
            <v>331000120047</v>
          </cell>
          <cell r="D625" t="str">
            <v>专用空调</v>
          </cell>
          <cell r="E625" t="str">
            <v>01230104</v>
          </cell>
          <cell r="F625" t="str">
            <v>012301</v>
          </cell>
          <cell r="G625" t="str">
            <v>空调</v>
          </cell>
          <cell r="H625" t="str">
            <v>其他配套资产</v>
          </cell>
          <cell r="I625">
            <v>45461</v>
          </cell>
          <cell r="J625" t="str">
            <v>存量收购</v>
          </cell>
        </row>
        <row r="626">
          <cell r="C626" t="str">
            <v>331000123062</v>
          </cell>
          <cell r="D626" t="str">
            <v>专用空调</v>
          </cell>
          <cell r="E626" t="str">
            <v>01230104</v>
          </cell>
          <cell r="F626" t="str">
            <v>012301</v>
          </cell>
          <cell r="G626" t="str">
            <v>空调</v>
          </cell>
          <cell r="H626" t="str">
            <v>其他配套资产</v>
          </cell>
          <cell r="I626">
            <v>45407</v>
          </cell>
          <cell r="J626" t="str">
            <v>存量收购</v>
          </cell>
        </row>
        <row r="627">
          <cell r="C627" t="str">
            <v>331000115158</v>
          </cell>
          <cell r="D627" t="str">
            <v>组合开关电源</v>
          </cell>
          <cell r="E627" t="str">
            <v>01220501</v>
          </cell>
          <cell r="F627" t="str">
            <v>012205</v>
          </cell>
          <cell r="G627" t="str">
            <v>电源类</v>
          </cell>
          <cell r="H627" t="str">
            <v>其他配套资产</v>
          </cell>
          <cell r="I627">
            <v>45460</v>
          </cell>
          <cell r="J627" t="str">
            <v>存量收购</v>
          </cell>
        </row>
        <row r="628">
          <cell r="C628" t="str">
            <v>331000230255</v>
          </cell>
          <cell r="D628" t="str">
            <v>基站机房扩容资产</v>
          </cell>
          <cell r="E628" t="str">
            <v>01219901</v>
          </cell>
          <cell r="F628" t="str">
            <v>012199</v>
          </cell>
          <cell r="G628" t="str">
            <v>基站构筑物</v>
          </cell>
          <cell r="H628" t="str">
            <v>其他配套资产</v>
          </cell>
          <cell r="I628">
            <v>45434</v>
          </cell>
          <cell r="J628" t="str">
            <v>工程转入</v>
          </cell>
        </row>
        <row r="629">
          <cell r="C629" t="str">
            <v>331000122919</v>
          </cell>
          <cell r="D629" t="str">
            <v>专用空调</v>
          </cell>
          <cell r="E629" t="str">
            <v>01230104</v>
          </cell>
          <cell r="F629" t="str">
            <v>012301</v>
          </cell>
          <cell r="G629" t="str">
            <v>空调</v>
          </cell>
          <cell r="H629" t="str">
            <v>其他配套资产</v>
          </cell>
          <cell r="I629">
            <v>45449</v>
          </cell>
          <cell r="J629" t="str">
            <v>存量收购</v>
          </cell>
        </row>
        <row r="630">
          <cell r="C630" t="str">
            <v>331000122918</v>
          </cell>
          <cell r="D630" t="str">
            <v>专用空调</v>
          </cell>
          <cell r="E630" t="str">
            <v>01230104</v>
          </cell>
          <cell r="F630" t="str">
            <v>012301</v>
          </cell>
          <cell r="G630" t="str">
            <v>空调</v>
          </cell>
          <cell r="H630" t="str">
            <v>其他配套资产</v>
          </cell>
          <cell r="I630">
            <v>45449</v>
          </cell>
          <cell r="J630" t="str">
            <v>存量收购</v>
          </cell>
        </row>
        <row r="631">
          <cell r="C631" t="str">
            <v>331000152683</v>
          </cell>
          <cell r="D631" t="str">
            <v>一体化机柜</v>
          </cell>
          <cell r="E631" t="str">
            <v>01210103</v>
          </cell>
          <cell r="F631" t="str">
            <v>012101</v>
          </cell>
          <cell r="G631" t="str">
            <v>基站构筑物</v>
          </cell>
          <cell r="H631" t="str">
            <v>其他配套资产</v>
          </cell>
        </row>
        <row r="631">
          <cell r="J631" t="str">
            <v>存量收购</v>
          </cell>
        </row>
        <row r="632">
          <cell r="C632" t="str">
            <v>331000212092</v>
          </cell>
          <cell r="D632" t="str">
            <v>电源扩容资产</v>
          </cell>
          <cell r="E632" t="str">
            <v>01229901</v>
          </cell>
          <cell r="F632" t="str">
            <v>012299</v>
          </cell>
          <cell r="G632" t="str">
            <v>电源类</v>
          </cell>
          <cell r="H632" t="str">
            <v>其他配套资产</v>
          </cell>
          <cell r="I632">
            <v>45434</v>
          </cell>
          <cell r="J632" t="str">
            <v>工程转入</v>
          </cell>
        </row>
        <row r="633">
          <cell r="C633" t="str">
            <v>331000229528</v>
          </cell>
          <cell r="D633" t="str">
            <v>生产用房屋装修支出</v>
          </cell>
          <cell r="E633" t="str">
            <v>90010601</v>
          </cell>
          <cell r="F633" t="str">
            <v>900106</v>
          </cell>
          <cell r="G633" t="str">
            <v>长期待摊-房屋装修</v>
          </cell>
          <cell r="H633" t="str">
            <v>费用类</v>
          </cell>
          <cell r="I633">
            <v>45408</v>
          </cell>
          <cell r="J633" t="str">
            <v>工程转入</v>
          </cell>
        </row>
        <row r="634">
          <cell r="C634" t="str">
            <v>331000229660</v>
          </cell>
          <cell r="D634" t="str">
            <v>生产用房屋装修支出</v>
          </cell>
          <cell r="E634" t="str">
            <v>90010601</v>
          </cell>
          <cell r="F634" t="str">
            <v>900106</v>
          </cell>
          <cell r="G634" t="str">
            <v>长期待摊-房屋装修</v>
          </cell>
          <cell r="H634" t="str">
            <v>费用类</v>
          </cell>
          <cell r="I634">
            <v>45408</v>
          </cell>
          <cell r="J634" t="str">
            <v>工程转入</v>
          </cell>
        </row>
        <row r="635">
          <cell r="C635" t="str">
            <v>331000154718</v>
          </cell>
          <cell r="D635" t="str">
            <v>1KV以下电力电缆</v>
          </cell>
          <cell r="E635" t="str">
            <v>01610102</v>
          </cell>
          <cell r="F635" t="str">
            <v>016101</v>
          </cell>
          <cell r="G635" t="str">
            <v>通用资产-电力电缆</v>
          </cell>
          <cell r="H635" t="str">
            <v>其他配套资产</v>
          </cell>
          <cell r="I635" t="e">
            <v>#N/A</v>
          </cell>
          <cell r="J635" t="str">
            <v>存量收购</v>
          </cell>
        </row>
        <row r="636">
          <cell r="C636" t="str">
            <v>331000143042</v>
          </cell>
          <cell r="D636" t="str">
            <v>1KV以下电力电缆</v>
          </cell>
          <cell r="E636" t="str">
            <v>01610102</v>
          </cell>
          <cell r="F636" t="str">
            <v>016101</v>
          </cell>
          <cell r="G636" t="str">
            <v>通用资产-电力电缆</v>
          </cell>
          <cell r="H636" t="str">
            <v>其他配套资产</v>
          </cell>
        </row>
        <row r="636">
          <cell r="J636" t="str">
            <v>存量收购</v>
          </cell>
        </row>
        <row r="637">
          <cell r="C637" t="str">
            <v>331000103576</v>
          </cell>
          <cell r="D637" t="str">
            <v>组合开关电源</v>
          </cell>
          <cell r="E637" t="str">
            <v>01220501</v>
          </cell>
          <cell r="F637" t="str">
            <v>012205</v>
          </cell>
          <cell r="G637" t="str">
            <v>电源类</v>
          </cell>
          <cell r="H637" t="str">
            <v>其他配套资产</v>
          </cell>
          <cell r="I637">
            <v>45439</v>
          </cell>
          <cell r="J637" t="str">
            <v>存量收购</v>
          </cell>
        </row>
        <row r="638">
          <cell r="C638" t="str">
            <v>331000141680</v>
          </cell>
          <cell r="D638" t="str">
            <v>通用空调</v>
          </cell>
          <cell r="E638" t="str">
            <v>01230102</v>
          </cell>
          <cell r="F638" t="str">
            <v>012301</v>
          </cell>
          <cell r="G638" t="str">
            <v>空调</v>
          </cell>
          <cell r="H638" t="str">
            <v>其他配套资产</v>
          </cell>
          <cell r="I638">
            <v>45460</v>
          </cell>
          <cell r="J638" t="str">
            <v>存量收购</v>
          </cell>
        </row>
        <row r="639">
          <cell r="C639" t="str">
            <v>331000164788</v>
          </cell>
          <cell r="D639" t="str">
            <v>组合式开关电源</v>
          </cell>
          <cell r="E639" t="str">
            <v>01220501</v>
          </cell>
          <cell r="F639" t="str">
            <v>012205</v>
          </cell>
          <cell r="G639" t="str">
            <v>电源类</v>
          </cell>
          <cell r="H639" t="str">
            <v>其他配套资产</v>
          </cell>
          <cell r="I639">
            <v>45460</v>
          </cell>
          <cell r="J639" t="str">
            <v>工程转入</v>
          </cell>
        </row>
        <row r="640">
          <cell r="C640" t="str">
            <v>331000118897</v>
          </cell>
          <cell r="D640" t="str">
            <v>组合开关电源</v>
          </cell>
          <cell r="E640" t="str">
            <v>01220501</v>
          </cell>
          <cell r="F640" t="str">
            <v>012205</v>
          </cell>
          <cell r="G640" t="str">
            <v>电源类</v>
          </cell>
          <cell r="H640" t="str">
            <v>其他配套资产</v>
          </cell>
          <cell r="I640">
            <v>45460</v>
          </cell>
          <cell r="J640" t="str">
            <v>存量收购</v>
          </cell>
        </row>
        <row r="641">
          <cell r="C641" t="str">
            <v>331000152853</v>
          </cell>
          <cell r="D641" t="str">
            <v>一体化机柜</v>
          </cell>
          <cell r="E641" t="str">
            <v>01210103</v>
          </cell>
          <cell r="F641" t="str">
            <v>012101</v>
          </cell>
          <cell r="G641" t="str">
            <v>基站构筑物</v>
          </cell>
          <cell r="H641" t="str">
            <v>其他配套资产</v>
          </cell>
        </row>
        <row r="641">
          <cell r="J641" t="str">
            <v>存量收购</v>
          </cell>
        </row>
        <row r="642">
          <cell r="C642" t="str">
            <v>331000165736</v>
          </cell>
          <cell r="D642" t="str">
            <v>铅酸蓄电池</v>
          </cell>
          <cell r="E642" t="str">
            <v>01220101</v>
          </cell>
          <cell r="F642" t="str">
            <v>012201</v>
          </cell>
          <cell r="G642" t="str">
            <v>电池</v>
          </cell>
          <cell r="H642" t="str">
            <v>电池</v>
          </cell>
          <cell r="I642">
            <v>45378</v>
          </cell>
          <cell r="J642" t="str">
            <v>工程转入</v>
          </cell>
        </row>
        <row r="643">
          <cell r="C643" t="str">
            <v>331000117777</v>
          </cell>
          <cell r="D643" t="str">
            <v>组合开关电源</v>
          </cell>
          <cell r="E643" t="str">
            <v>01220501</v>
          </cell>
          <cell r="F643" t="str">
            <v>012205</v>
          </cell>
          <cell r="G643" t="str">
            <v>电源类</v>
          </cell>
          <cell r="H643" t="str">
            <v>其他配套资产</v>
          </cell>
          <cell r="I643">
            <v>45439</v>
          </cell>
          <cell r="J643" t="str">
            <v>存量收购</v>
          </cell>
        </row>
        <row r="644">
          <cell r="C644" t="str">
            <v>331000147288</v>
          </cell>
          <cell r="D644" t="str">
            <v>组合开关电源</v>
          </cell>
          <cell r="E644" t="str">
            <v>01220501</v>
          </cell>
          <cell r="F644" t="str">
            <v>012205</v>
          </cell>
          <cell r="G644" t="str">
            <v>电源类</v>
          </cell>
          <cell r="H644" t="str">
            <v>其他配套资产</v>
          </cell>
          <cell r="I644">
            <v>45397</v>
          </cell>
          <cell r="J644" t="str">
            <v>存量收购</v>
          </cell>
        </row>
        <row r="645">
          <cell r="C645" t="str">
            <v>331000103826</v>
          </cell>
          <cell r="D645" t="str">
            <v>组合开关电源</v>
          </cell>
          <cell r="E645" t="str">
            <v>01220501</v>
          </cell>
          <cell r="F645" t="str">
            <v>012205</v>
          </cell>
          <cell r="G645" t="str">
            <v>电源类</v>
          </cell>
          <cell r="H645" t="str">
            <v>其他配套资产</v>
          </cell>
          <cell r="I645">
            <v>45460</v>
          </cell>
          <cell r="J645" t="str">
            <v>存量收购</v>
          </cell>
        </row>
        <row r="646">
          <cell r="C646" t="str">
            <v>331000150366</v>
          </cell>
          <cell r="D646" t="str">
            <v>组合开关电源</v>
          </cell>
          <cell r="E646" t="str">
            <v>01220501</v>
          </cell>
          <cell r="F646" t="str">
            <v>012205</v>
          </cell>
          <cell r="G646" t="str">
            <v>电源类</v>
          </cell>
          <cell r="H646" t="str">
            <v>其他配套资产</v>
          </cell>
          <cell r="I646">
            <v>45316</v>
          </cell>
          <cell r="J646" t="str">
            <v>存量收购</v>
          </cell>
        </row>
        <row r="647">
          <cell r="C647" t="str">
            <v>331000183555</v>
          </cell>
          <cell r="D647" t="str">
            <v>普通空调柜式</v>
          </cell>
          <cell r="E647" t="str">
            <v>01230102</v>
          </cell>
          <cell r="F647" t="str">
            <v>012301</v>
          </cell>
          <cell r="G647" t="str">
            <v>空调</v>
          </cell>
          <cell r="H647" t="str">
            <v>其他配套资产</v>
          </cell>
          <cell r="I647">
            <v>45449</v>
          </cell>
          <cell r="J647" t="str">
            <v>工程转入</v>
          </cell>
        </row>
        <row r="648">
          <cell r="C648" t="str">
            <v>331000110485</v>
          </cell>
          <cell r="D648" t="str">
            <v>分体空调</v>
          </cell>
          <cell r="E648" t="str">
            <v>01230101</v>
          </cell>
          <cell r="F648" t="str">
            <v>012301</v>
          </cell>
          <cell r="G648" t="str">
            <v>空调</v>
          </cell>
          <cell r="H648" t="str">
            <v>其他配套资产</v>
          </cell>
          <cell r="I648">
            <v>45449</v>
          </cell>
          <cell r="J648" t="str">
            <v>存量收购</v>
          </cell>
        </row>
        <row r="649">
          <cell r="C649" t="str">
            <v>331000121641</v>
          </cell>
          <cell r="D649" t="str">
            <v>通用空调</v>
          </cell>
          <cell r="E649" t="str">
            <v>01230102</v>
          </cell>
          <cell r="F649" t="str">
            <v>012301</v>
          </cell>
          <cell r="G649" t="str">
            <v>空调</v>
          </cell>
          <cell r="H649" t="str">
            <v>其他配套资产</v>
          </cell>
          <cell r="I649">
            <v>45449</v>
          </cell>
          <cell r="J649" t="str">
            <v>存量收购</v>
          </cell>
        </row>
        <row r="650">
          <cell r="C650" t="str">
            <v>331000140726</v>
          </cell>
          <cell r="D650" t="str">
            <v>通用空调</v>
          </cell>
          <cell r="E650" t="str">
            <v>01230102</v>
          </cell>
          <cell r="F650" t="str">
            <v>012301</v>
          </cell>
          <cell r="G650" t="str">
            <v>空调</v>
          </cell>
          <cell r="H650" t="str">
            <v>其他配套资产</v>
          </cell>
          <cell r="I650">
            <v>45449</v>
          </cell>
          <cell r="J650" t="str">
            <v>存量收购</v>
          </cell>
        </row>
        <row r="651">
          <cell r="C651" t="str">
            <v>331000110239</v>
          </cell>
          <cell r="D651" t="str">
            <v>专用空调</v>
          </cell>
          <cell r="E651" t="str">
            <v>01230104</v>
          </cell>
          <cell r="F651" t="str">
            <v>012301</v>
          </cell>
          <cell r="G651" t="str">
            <v>空调</v>
          </cell>
          <cell r="H651" t="str">
            <v>其他配套资产</v>
          </cell>
          <cell r="I651">
            <v>45449</v>
          </cell>
          <cell r="J651" t="str">
            <v>存量收购</v>
          </cell>
        </row>
        <row r="652">
          <cell r="C652" t="str">
            <v>331000118908</v>
          </cell>
          <cell r="D652" t="str">
            <v>组合开关电源</v>
          </cell>
          <cell r="E652" t="str">
            <v>01220501</v>
          </cell>
          <cell r="F652" t="str">
            <v>012205</v>
          </cell>
          <cell r="G652" t="str">
            <v>电源类</v>
          </cell>
          <cell r="H652" t="str">
            <v>其他配套资产</v>
          </cell>
          <cell r="I652">
            <v>45397</v>
          </cell>
          <cell r="J652" t="str">
            <v>存量收购</v>
          </cell>
        </row>
        <row r="653">
          <cell r="C653" t="str">
            <v>331000139518</v>
          </cell>
          <cell r="D653" t="str">
            <v>组合开关电源</v>
          </cell>
          <cell r="E653" t="str">
            <v>01220501</v>
          </cell>
          <cell r="F653" t="str">
            <v>012205</v>
          </cell>
          <cell r="G653" t="str">
            <v>电源类</v>
          </cell>
          <cell r="H653" t="str">
            <v>其他配套资产</v>
          </cell>
          <cell r="I653">
            <v>45461</v>
          </cell>
          <cell r="J653" t="str">
            <v>存量收购</v>
          </cell>
        </row>
        <row r="654">
          <cell r="C654" t="str">
            <v>331000141487</v>
          </cell>
          <cell r="D654" t="str">
            <v>通用空调</v>
          </cell>
          <cell r="E654" t="str">
            <v>01230102</v>
          </cell>
          <cell r="F654" t="str">
            <v>012301</v>
          </cell>
          <cell r="G654" t="str">
            <v>空调</v>
          </cell>
          <cell r="H654" t="str">
            <v>其他配套资产</v>
          </cell>
          <cell r="I654">
            <v>45460</v>
          </cell>
          <cell r="J654" t="str">
            <v>存量收购</v>
          </cell>
        </row>
        <row r="655">
          <cell r="C655" t="str">
            <v>331000155161</v>
          </cell>
          <cell r="D655" t="str">
            <v>通用空调</v>
          </cell>
          <cell r="E655" t="str">
            <v>01230104</v>
          </cell>
          <cell r="F655" t="str">
            <v>012301</v>
          </cell>
          <cell r="G655" t="str">
            <v>空调</v>
          </cell>
          <cell r="H655" t="str">
            <v>其他配套资产</v>
          </cell>
          <cell r="I655" t="e">
            <v>#N/A</v>
          </cell>
          <cell r="J655" t="str">
            <v>存量收购</v>
          </cell>
        </row>
        <row r="656">
          <cell r="C656" t="str">
            <v>331000151016</v>
          </cell>
          <cell r="D656" t="str">
            <v>专用空调</v>
          </cell>
          <cell r="E656" t="str">
            <v>01230104</v>
          </cell>
          <cell r="F656" t="str">
            <v>012301</v>
          </cell>
          <cell r="G656" t="str">
            <v>空调</v>
          </cell>
          <cell r="H656" t="str">
            <v>其他配套资产</v>
          </cell>
          <cell r="I656">
            <v>45407</v>
          </cell>
          <cell r="J656" t="str">
            <v>存量收购</v>
          </cell>
        </row>
        <row r="657">
          <cell r="C657" t="str">
            <v>331000119886</v>
          </cell>
          <cell r="D657" t="str">
            <v>专用空调</v>
          </cell>
          <cell r="E657" t="str">
            <v>01230104</v>
          </cell>
          <cell r="F657" t="str">
            <v>012301</v>
          </cell>
          <cell r="G657" t="str">
            <v>空调</v>
          </cell>
          <cell r="H657" t="str">
            <v>其他配套资产</v>
          </cell>
          <cell r="I657">
            <v>45449</v>
          </cell>
          <cell r="J657" t="str">
            <v>存量收购</v>
          </cell>
        </row>
        <row r="658">
          <cell r="C658" t="str">
            <v>331000122160</v>
          </cell>
          <cell r="D658" t="str">
            <v>专用空调</v>
          </cell>
          <cell r="E658" t="str">
            <v>01230104</v>
          </cell>
          <cell r="F658" t="str">
            <v>012301</v>
          </cell>
          <cell r="G658" t="str">
            <v>空调</v>
          </cell>
          <cell r="H658" t="str">
            <v>其他配套资产</v>
          </cell>
          <cell r="I658">
            <v>45449</v>
          </cell>
          <cell r="J658" t="str">
            <v>存量收购</v>
          </cell>
        </row>
        <row r="659">
          <cell r="C659" t="str">
            <v>331000150786</v>
          </cell>
          <cell r="D659" t="str">
            <v>专用空调</v>
          </cell>
          <cell r="E659" t="str">
            <v>01230104</v>
          </cell>
          <cell r="F659" t="str">
            <v>012301</v>
          </cell>
          <cell r="G659" t="str">
            <v>空调</v>
          </cell>
          <cell r="H659" t="str">
            <v>其他配套资产</v>
          </cell>
          <cell r="I659">
            <v>45329</v>
          </cell>
          <cell r="J659" t="str">
            <v>存量收购</v>
          </cell>
        </row>
        <row r="660">
          <cell r="C660" t="str">
            <v>331000150706</v>
          </cell>
          <cell r="D660" t="str">
            <v>通用空调</v>
          </cell>
          <cell r="E660" t="str">
            <v>01230102</v>
          </cell>
          <cell r="F660" t="str">
            <v>012301</v>
          </cell>
          <cell r="G660" t="str">
            <v>空调</v>
          </cell>
          <cell r="H660" t="str">
            <v>其他配套资产</v>
          </cell>
          <cell r="I660">
            <v>45330</v>
          </cell>
          <cell r="J660" t="str">
            <v>存量收购</v>
          </cell>
        </row>
        <row r="661">
          <cell r="C661" t="str">
            <v>331000168276</v>
          </cell>
          <cell r="D661" t="str">
            <v>普通空调柜式</v>
          </cell>
          <cell r="E661" t="str">
            <v>01230102</v>
          </cell>
          <cell r="F661" t="str">
            <v>012301</v>
          </cell>
          <cell r="G661" t="str">
            <v>空调</v>
          </cell>
          <cell r="H661" t="str">
            <v>其他配套资产</v>
          </cell>
          <cell r="I661">
            <v>45329</v>
          </cell>
          <cell r="J661" t="str">
            <v>工程转入</v>
          </cell>
        </row>
        <row r="662">
          <cell r="C662" t="str">
            <v>331000122404</v>
          </cell>
          <cell r="D662" t="str">
            <v>专用空调</v>
          </cell>
          <cell r="E662" t="str">
            <v>01230104</v>
          </cell>
          <cell r="F662" t="str">
            <v>012301</v>
          </cell>
          <cell r="G662" t="str">
            <v>空调</v>
          </cell>
          <cell r="H662" t="str">
            <v>其他配套资产</v>
          </cell>
          <cell r="I662">
            <v>45408</v>
          </cell>
          <cell r="J662" t="str">
            <v>存量收购</v>
          </cell>
        </row>
        <row r="663">
          <cell r="C663" t="str">
            <v>331000122385</v>
          </cell>
          <cell r="D663" t="str">
            <v>专用空调</v>
          </cell>
          <cell r="E663" t="str">
            <v>01230104</v>
          </cell>
          <cell r="F663" t="str">
            <v>012301</v>
          </cell>
          <cell r="G663" t="str">
            <v>空调</v>
          </cell>
          <cell r="H663" t="str">
            <v>其他配套资产</v>
          </cell>
          <cell r="I663">
            <v>45408</v>
          </cell>
          <cell r="J663" t="str">
            <v>存量收购</v>
          </cell>
        </row>
        <row r="664">
          <cell r="C664" t="str">
            <v>331000142588</v>
          </cell>
          <cell r="D664" t="str">
            <v>专用空调</v>
          </cell>
          <cell r="E664" t="str">
            <v>01230104</v>
          </cell>
          <cell r="F664" t="str">
            <v>012301</v>
          </cell>
          <cell r="G664" t="str">
            <v>空调</v>
          </cell>
          <cell r="H664" t="str">
            <v>其他配套资产</v>
          </cell>
          <cell r="I664">
            <v>45408</v>
          </cell>
          <cell r="J664" t="str">
            <v>存量收购</v>
          </cell>
        </row>
        <row r="665">
          <cell r="C665" t="str">
            <v>331000192593</v>
          </cell>
          <cell r="D665" t="str">
            <v>普通阀控密封铅酸蓄电池</v>
          </cell>
          <cell r="E665" t="str">
            <v>01220101</v>
          </cell>
          <cell r="F665" t="str">
            <v>012201</v>
          </cell>
          <cell r="G665" t="str">
            <v>电池</v>
          </cell>
          <cell r="H665" t="str">
            <v>电池</v>
          </cell>
          <cell r="I665">
            <v>45378</v>
          </cell>
          <cell r="J665" t="str">
            <v>工程转入</v>
          </cell>
        </row>
        <row r="666">
          <cell r="C666" t="str">
            <v>331000110960</v>
          </cell>
          <cell r="D666" t="str">
            <v>专用空调</v>
          </cell>
          <cell r="E666" t="str">
            <v>01230104</v>
          </cell>
          <cell r="F666" t="str">
            <v>012301</v>
          </cell>
          <cell r="G666" t="str">
            <v>空调</v>
          </cell>
          <cell r="H666" t="str">
            <v>其他配套资产</v>
          </cell>
          <cell r="I666">
            <v>45408</v>
          </cell>
          <cell r="J666" t="str">
            <v>存量收购</v>
          </cell>
        </row>
        <row r="667">
          <cell r="C667" t="str">
            <v>331000120943</v>
          </cell>
          <cell r="D667" t="str">
            <v>专用空调</v>
          </cell>
          <cell r="E667" t="str">
            <v>01230104</v>
          </cell>
          <cell r="F667" t="str">
            <v>012301</v>
          </cell>
          <cell r="G667" t="str">
            <v>空调</v>
          </cell>
          <cell r="H667" t="str">
            <v>其他配套资产</v>
          </cell>
          <cell r="I667">
            <v>45408</v>
          </cell>
          <cell r="J667" t="str">
            <v>存量收购</v>
          </cell>
        </row>
        <row r="668">
          <cell r="C668" t="str">
            <v>331000153257</v>
          </cell>
          <cell r="D668" t="str">
            <v>蓄电池组</v>
          </cell>
          <cell r="E668" t="str">
            <v>01220101</v>
          </cell>
          <cell r="F668" t="str">
            <v>012201</v>
          </cell>
          <cell r="G668" t="str">
            <v>电池</v>
          </cell>
          <cell r="H668" t="str">
            <v>电池</v>
          </cell>
          <cell r="I668">
            <v>45362</v>
          </cell>
          <cell r="J668" t="str">
            <v>存量收购</v>
          </cell>
        </row>
        <row r="669">
          <cell r="C669" t="str">
            <v>331000109852</v>
          </cell>
          <cell r="D669" t="str">
            <v>组合开关电源</v>
          </cell>
          <cell r="E669" t="str">
            <v>01220501</v>
          </cell>
          <cell r="F669" t="str">
            <v>012205</v>
          </cell>
          <cell r="G669" t="str">
            <v>电源类</v>
          </cell>
          <cell r="H669" t="str">
            <v>其他配套资产</v>
          </cell>
          <cell r="I669">
            <v>45460</v>
          </cell>
          <cell r="J669" t="str">
            <v>存量收购</v>
          </cell>
        </row>
        <row r="670">
          <cell r="C670" t="str">
            <v>331000103327</v>
          </cell>
          <cell r="D670" t="str">
            <v>组合开关电源</v>
          </cell>
          <cell r="E670" t="str">
            <v>01220501</v>
          </cell>
          <cell r="F670" t="str">
            <v>012205</v>
          </cell>
          <cell r="G670" t="str">
            <v>电源类</v>
          </cell>
          <cell r="H670" t="str">
            <v>其他配套资产</v>
          </cell>
          <cell r="I670">
            <v>45404</v>
          </cell>
          <cell r="J670" t="str">
            <v>存量收购</v>
          </cell>
        </row>
        <row r="671">
          <cell r="C671" t="str">
            <v>331000102589</v>
          </cell>
          <cell r="D671" t="str">
            <v>组合开关电源</v>
          </cell>
          <cell r="E671" t="str">
            <v>01220501</v>
          </cell>
          <cell r="F671" t="str">
            <v>012205</v>
          </cell>
          <cell r="G671" t="str">
            <v>电源类</v>
          </cell>
          <cell r="H671" t="str">
            <v>其他配套资产</v>
          </cell>
          <cell r="I671">
            <v>45460</v>
          </cell>
          <cell r="J671" t="str">
            <v>存量收购</v>
          </cell>
        </row>
        <row r="672">
          <cell r="C672" t="str">
            <v>331000139826</v>
          </cell>
          <cell r="D672" t="str">
            <v>组合开关电源</v>
          </cell>
          <cell r="E672" t="str">
            <v>01220501</v>
          </cell>
          <cell r="F672" t="str">
            <v>012205</v>
          </cell>
          <cell r="G672" t="str">
            <v>电源类</v>
          </cell>
          <cell r="H672" t="str">
            <v>其他配套资产</v>
          </cell>
          <cell r="I672">
            <v>45404</v>
          </cell>
          <cell r="J672" t="str">
            <v>存量收购</v>
          </cell>
        </row>
        <row r="673">
          <cell r="C673" t="str">
            <v>331000150097</v>
          </cell>
          <cell r="D673" t="str">
            <v>组合开关电源</v>
          </cell>
          <cell r="E673" t="str">
            <v>01220501</v>
          </cell>
          <cell r="F673" t="str">
            <v>012205</v>
          </cell>
          <cell r="G673" t="str">
            <v>电源类</v>
          </cell>
          <cell r="H673" t="str">
            <v>其他配套资产</v>
          </cell>
          <cell r="I673">
            <v>45439</v>
          </cell>
          <cell r="J673" t="str">
            <v>存量收购</v>
          </cell>
        </row>
        <row r="674">
          <cell r="C674" t="str">
            <v>331000117778</v>
          </cell>
          <cell r="D674" t="str">
            <v>组合开关电源</v>
          </cell>
          <cell r="E674" t="str">
            <v>01220501</v>
          </cell>
          <cell r="F674" t="str">
            <v>012205</v>
          </cell>
          <cell r="G674" t="str">
            <v>电源类</v>
          </cell>
          <cell r="H674" t="str">
            <v>其他配套资产</v>
          </cell>
          <cell r="I674">
            <v>45439</v>
          </cell>
          <cell r="J674" t="str">
            <v>存量收购</v>
          </cell>
        </row>
        <row r="675">
          <cell r="C675" t="str">
            <v>331000120316</v>
          </cell>
          <cell r="D675" t="str">
            <v>专用空调</v>
          </cell>
          <cell r="E675" t="str">
            <v>01230104</v>
          </cell>
          <cell r="F675" t="str">
            <v>012301</v>
          </cell>
          <cell r="G675" t="str">
            <v>空调</v>
          </cell>
          <cell r="H675" t="str">
            <v>其他配套资产</v>
          </cell>
          <cell r="I675">
            <v>45449</v>
          </cell>
          <cell r="J675" t="str">
            <v>存量收购</v>
          </cell>
        </row>
        <row r="676">
          <cell r="C676" t="str">
            <v>331000155701</v>
          </cell>
          <cell r="D676" t="str">
            <v>专用空调</v>
          </cell>
          <cell r="E676" t="str">
            <v>01230102</v>
          </cell>
          <cell r="F676" t="str">
            <v>012301</v>
          </cell>
          <cell r="G676" t="str">
            <v>空调</v>
          </cell>
          <cell r="H676" t="str">
            <v>其他配套资产</v>
          </cell>
        </row>
        <row r="676">
          <cell r="J676" t="str">
            <v>存量收购</v>
          </cell>
        </row>
        <row r="677">
          <cell r="C677" t="str">
            <v>331000171684</v>
          </cell>
          <cell r="D677" t="str">
            <v>普通空调柜式</v>
          </cell>
          <cell r="E677" t="str">
            <v>01230102</v>
          </cell>
          <cell r="F677" t="str">
            <v>012301</v>
          </cell>
          <cell r="G677" t="str">
            <v>空调</v>
          </cell>
          <cell r="H677" t="str">
            <v>其他配套资产</v>
          </cell>
          <cell r="I677">
            <v>45449</v>
          </cell>
          <cell r="J677" t="str">
            <v>工程转入</v>
          </cell>
        </row>
        <row r="678">
          <cell r="C678" t="str">
            <v>331000171685</v>
          </cell>
          <cell r="D678" t="str">
            <v>普通空调柜式</v>
          </cell>
          <cell r="E678" t="str">
            <v>01230102</v>
          </cell>
          <cell r="F678" t="str">
            <v>012301</v>
          </cell>
          <cell r="G678" t="str">
            <v>空调</v>
          </cell>
          <cell r="H678" t="str">
            <v>其他配套资产</v>
          </cell>
          <cell r="I678">
            <v>45449</v>
          </cell>
          <cell r="J678" t="str">
            <v>工程转入</v>
          </cell>
        </row>
        <row r="679">
          <cell r="C679" t="str">
            <v>331000170865</v>
          </cell>
          <cell r="D679" t="str">
            <v>普通阀控密封铅酸蓄电池</v>
          </cell>
          <cell r="E679" t="str">
            <v>01220101</v>
          </cell>
          <cell r="F679" t="str">
            <v>012201</v>
          </cell>
          <cell r="G679" t="str">
            <v>电池</v>
          </cell>
          <cell r="H679" t="str">
            <v>电池</v>
          </cell>
        </row>
        <row r="679">
          <cell r="J679" t="str">
            <v>工程转入</v>
          </cell>
        </row>
        <row r="680">
          <cell r="C680" t="str">
            <v>331000168009</v>
          </cell>
          <cell r="D680" t="str">
            <v>铅酸蓄电池</v>
          </cell>
          <cell r="E680" t="str">
            <v>01220101</v>
          </cell>
          <cell r="F680" t="str">
            <v>012201</v>
          </cell>
          <cell r="G680" t="str">
            <v>电池</v>
          </cell>
          <cell r="H680" t="str">
            <v>电池</v>
          </cell>
          <cell r="I680">
            <v>45362</v>
          </cell>
          <cell r="J680" t="str">
            <v>工程转入</v>
          </cell>
        </row>
        <row r="681">
          <cell r="C681" t="str">
            <v>331000168010</v>
          </cell>
          <cell r="D681" t="str">
            <v>铅酸蓄电池</v>
          </cell>
          <cell r="E681" t="str">
            <v>01220101</v>
          </cell>
          <cell r="F681" t="str">
            <v>012201</v>
          </cell>
          <cell r="G681" t="str">
            <v>电池</v>
          </cell>
          <cell r="H681" t="str">
            <v>电池</v>
          </cell>
          <cell r="I681">
            <v>45362</v>
          </cell>
          <cell r="J681" t="str">
            <v>工程转入</v>
          </cell>
        </row>
        <row r="682">
          <cell r="C682" t="str">
            <v>331000117718</v>
          </cell>
          <cell r="D682" t="str">
            <v>蓄电池组</v>
          </cell>
          <cell r="E682" t="str">
            <v>01220101</v>
          </cell>
          <cell r="F682" t="str">
            <v>012201</v>
          </cell>
          <cell r="G682" t="str">
            <v>电池</v>
          </cell>
          <cell r="H682" t="str">
            <v>电池</v>
          </cell>
          <cell r="I682">
            <v>45362</v>
          </cell>
          <cell r="J682" t="str">
            <v>存量收购</v>
          </cell>
        </row>
        <row r="683">
          <cell r="C683" t="str">
            <v>331000117259</v>
          </cell>
          <cell r="D683" t="str">
            <v>蓄电池组</v>
          </cell>
          <cell r="E683" t="str">
            <v>01220101</v>
          </cell>
          <cell r="F683" t="str">
            <v>012201</v>
          </cell>
          <cell r="G683" t="str">
            <v>电池</v>
          </cell>
          <cell r="H683" t="str">
            <v>电池</v>
          </cell>
          <cell r="I683">
            <v>45362</v>
          </cell>
          <cell r="J683" t="str">
            <v>存量收购</v>
          </cell>
        </row>
        <row r="684">
          <cell r="C684" t="str">
            <v>331000205743_1</v>
          </cell>
          <cell r="D684" t="str">
            <v>普通阀控密封铅酸蓄电池</v>
          </cell>
          <cell r="E684" t="str">
            <v>01220101</v>
          </cell>
          <cell r="F684" t="str">
            <v>012201</v>
          </cell>
          <cell r="G684" t="str">
            <v>电池</v>
          </cell>
          <cell r="H684" t="str">
            <v>电池</v>
          </cell>
          <cell r="I684">
            <v>45378</v>
          </cell>
          <cell r="J684" t="str">
            <v>工程转入</v>
          </cell>
        </row>
        <row r="685">
          <cell r="C685" t="str">
            <v>331000205743_2</v>
          </cell>
          <cell r="D685" t="str">
            <v>普通阀控密封铅酸蓄电池</v>
          </cell>
          <cell r="E685" t="str">
            <v>01220101</v>
          </cell>
          <cell r="F685" t="str">
            <v>012201</v>
          </cell>
          <cell r="G685" t="str">
            <v>电池</v>
          </cell>
          <cell r="H685" t="str">
            <v>电池</v>
          </cell>
          <cell r="I685">
            <v>45379</v>
          </cell>
          <cell r="J685" t="str">
            <v>工程转入</v>
          </cell>
        </row>
        <row r="686">
          <cell r="C686" t="str">
            <v>331000134546</v>
          </cell>
          <cell r="D686" t="str">
            <v>蓄电池组</v>
          </cell>
          <cell r="E686" t="str">
            <v>01220101</v>
          </cell>
          <cell r="F686" t="str">
            <v>012201</v>
          </cell>
          <cell r="G686" t="str">
            <v>电池</v>
          </cell>
          <cell r="H686" t="str">
            <v>电池</v>
          </cell>
          <cell r="I686">
            <v>45378</v>
          </cell>
          <cell r="J686" t="str">
            <v>存量收购</v>
          </cell>
        </row>
        <row r="687">
          <cell r="C687" t="str">
            <v>331000134547</v>
          </cell>
          <cell r="D687" t="str">
            <v>蓄电池组</v>
          </cell>
          <cell r="E687" t="str">
            <v>01220101</v>
          </cell>
          <cell r="F687" t="str">
            <v>012201</v>
          </cell>
          <cell r="G687" t="str">
            <v>电池</v>
          </cell>
          <cell r="H687" t="str">
            <v>电池</v>
          </cell>
          <cell r="I687">
            <v>45378</v>
          </cell>
          <cell r="J687" t="str">
            <v>存量收购</v>
          </cell>
        </row>
        <row r="688">
          <cell r="C688" t="str">
            <v>331000117121</v>
          </cell>
          <cell r="D688" t="str">
            <v>蓄电池组</v>
          </cell>
          <cell r="E688" t="str">
            <v>01220101</v>
          </cell>
          <cell r="F688" t="str">
            <v>012201</v>
          </cell>
          <cell r="G688" t="str">
            <v>电池</v>
          </cell>
          <cell r="H688" t="str">
            <v>电池</v>
          </cell>
          <cell r="I688">
            <v>45362</v>
          </cell>
          <cell r="J688" t="str">
            <v>存量收购</v>
          </cell>
        </row>
        <row r="689">
          <cell r="C689" t="str">
            <v>331000117120</v>
          </cell>
          <cell r="D689" t="str">
            <v>蓄电池组</v>
          </cell>
          <cell r="E689" t="str">
            <v>01220101</v>
          </cell>
          <cell r="F689" t="str">
            <v>012201</v>
          </cell>
          <cell r="G689" t="str">
            <v>电池</v>
          </cell>
          <cell r="H689" t="str">
            <v>电池</v>
          </cell>
          <cell r="I689">
            <v>45362</v>
          </cell>
          <cell r="J689" t="str">
            <v>存量收购</v>
          </cell>
        </row>
        <row r="690">
          <cell r="C690" t="str">
            <v>331000170033</v>
          </cell>
          <cell r="D690" t="str">
            <v>普通阀控密封铅酸蓄电池</v>
          </cell>
          <cell r="E690" t="str">
            <v>01220101</v>
          </cell>
          <cell r="F690" t="str">
            <v>012201</v>
          </cell>
          <cell r="G690" t="str">
            <v>电池</v>
          </cell>
          <cell r="H690" t="str">
            <v>电池</v>
          </cell>
          <cell r="I690">
            <v>45345</v>
          </cell>
          <cell r="J690" t="str">
            <v>工程转入</v>
          </cell>
        </row>
        <row r="691">
          <cell r="C691" t="str">
            <v>331000170032</v>
          </cell>
          <cell r="D691" t="str">
            <v>普通阀控密封铅酸蓄电池</v>
          </cell>
          <cell r="E691" t="str">
            <v>01220101</v>
          </cell>
          <cell r="F691" t="str">
            <v>012201</v>
          </cell>
          <cell r="G691" t="str">
            <v>电池</v>
          </cell>
          <cell r="H691" t="str">
            <v>电池</v>
          </cell>
          <cell r="I691">
            <v>45345</v>
          </cell>
          <cell r="J691" t="str">
            <v>工程转入</v>
          </cell>
        </row>
        <row r="692">
          <cell r="C692" t="str">
            <v>331000006464</v>
          </cell>
          <cell r="D692" t="str">
            <v>(卧龙电气-浙江灯塔电源)-蓄电池-铅酸蓄电池</v>
          </cell>
          <cell r="E692" t="str">
            <v>01220101</v>
          </cell>
          <cell r="F692" t="str">
            <v>012201</v>
          </cell>
          <cell r="G692" t="str">
            <v>电池</v>
          </cell>
          <cell r="H692" t="str">
            <v>电池</v>
          </cell>
          <cell r="I692">
            <v>45362</v>
          </cell>
          <cell r="J692" t="str">
            <v>工程转入</v>
          </cell>
        </row>
        <row r="693">
          <cell r="C693" t="str">
            <v>331000115664</v>
          </cell>
          <cell r="D693" t="str">
            <v>蓄电池组</v>
          </cell>
          <cell r="E693" t="str">
            <v>01220101</v>
          </cell>
          <cell r="F693" t="str">
            <v>012201</v>
          </cell>
          <cell r="G693" t="str">
            <v>电池</v>
          </cell>
          <cell r="H693" t="str">
            <v>电池</v>
          </cell>
          <cell r="I693">
            <v>45362</v>
          </cell>
          <cell r="J693" t="str">
            <v>存量收购</v>
          </cell>
        </row>
        <row r="694">
          <cell r="C694" t="str">
            <v>331000179360</v>
          </cell>
          <cell r="D694" t="str">
            <v>普通阀控密封铅酸蓄电池</v>
          </cell>
          <cell r="E694" t="str">
            <v>01220101</v>
          </cell>
          <cell r="F694" t="str">
            <v>012201</v>
          </cell>
          <cell r="G694" t="str">
            <v>电池</v>
          </cell>
          <cell r="H694" t="str">
            <v>电池</v>
          </cell>
          <cell r="I694">
            <v>45345</v>
          </cell>
          <cell r="J694" t="str">
            <v>工程转入</v>
          </cell>
        </row>
        <row r="695">
          <cell r="C695" t="str">
            <v>331000175923</v>
          </cell>
          <cell r="D695" t="str">
            <v>铅酸蓄电池</v>
          </cell>
          <cell r="E695" t="str">
            <v>01220101</v>
          </cell>
          <cell r="F695" t="str">
            <v>012201</v>
          </cell>
          <cell r="G695" t="str">
            <v>电池</v>
          </cell>
          <cell r="H695" t="str">
            <v>电池</v>
          </cell>
          <cell r="I695">
            <v>45362</v>
          </cell>
          <cell r="J695" t="str">
            <v>工程转入</v>
          </cell>
        </row>
        <row r="696">
          <cell r="C696" t="str">
            <v>331000187682</v>
          </cell>
          <cell r="D696" t="str">
            <v>普通阀控密封铅酸蓄电池</v>
          </cell>
          <cell r="E696" t="str">
            <v>01220101</v>
          </cell>
          <cell r="F696" t="str">
            <v>012201</v>
          </cell>
          <cell r="G696" t="str">
            <v>电池</v>
          </cell>
          <cell r="H696" t="str">
            <v>电池</v>
          </cell>
          <cell r="I696">
            <v>45362</v>
          </cell>
          <cell r="J696" t="str">
            <v>工程转入</v>
          </cell>
        </row>
        <row r="697">
          <cell r="C697" t="str">
            <v>331000182782</v>
          </cell>
          <cell r="D697" t="str">
            <v>普通阀控密封铅酸蓄电池</v>
          </cell>
          <cell r="E697" t="str">
            <v>01220101</v>
          </cell>
          <cell r="F697" t="str">
            <v>012201</v>
          </cell>
          <cell r="G697" t="str">
            <v>电池</v>
          </cell>
          <cell r="H697" t="str">
            <v>电池</v>
          </cell>
          <cell r="I697">
            <v>45362</v>
          </cell>
          <cell r="J697" t="str">
            <v>工程转入</v>
          </cell>
        </row>
        <row r="698">
          <cell r="C698" t="str">
            <v>331000135201</v>
          </cell>
          <cell r="D698" t="str">
            <v>蓄电池组</v>
          </cell>
          <cell r="E698" t="str">
            <v>01220101</v>
          </cell>
          <cell r="F698" t="str">
            <v>012201</v>
          </cell>
          <cell r="G698" t="str">
            <v>电池</v>
          </cell>
          <cell r="H698" t="str">
            <v>电池</v>
          </cell>
          <cell r="I698">
            <v>45362</v>
          </cell>
          <cell r="J698" t="str">
            <v>存量收购</v>
          </cell>
        </row>
        <row r="699">
          <cell r="C699" t="str">
            <v>331000135198</v>
          </cell>
          <cell r="D699" t="str">
            <v>蓄电池组</v>
          </cell>
          <cell r="E699" t="str">
            <v>01220101</v>
          </cell>
          <cell r="F699" t="str">
            <v>012201</v>
          </cell>
          <cell r="G699" t="str">
            <v>电池</v>
          </cell>
          <cell r="H699" t="str">
            <v>电池</v>
          </cell>
          <cell r="I699">
            <v>45362</v>
          </cell>
          <cell r="J699" t="str">
            <v>存量收购</v>
          </cell>
        </row>
        <row r="700">
          <cell r="C700" t="str">
            <v>331000108297</v>
          </cell>
          <cell r="D700" t="str">
            <v>变压器</v>
          </cell>
          <cell r="E700" t="str">
            <v>01240501</v>
          </cell>
          <cell r="F700" t="str">
            <v>012405</v>
          </cell>
          <cell r="G700" t="str">
            <v>外市电</v>
          </cell>
          <cell r="H700" t="str">
            <v>其他配套资产</v>
          </cell>
          <cell r="I700">
            <v>45316</v>
          </cell>
          <cell r="J700" t="str">
            <v>存量收购</v>
          </cell>
        </row>
        <row r="701">
          <cell r="C701" t="str">
            <v>331000108392</v>
          </cell>
          <cell r="D701" t="str">
            <v>组合开关电源</v>
          </cell>
          <cell r="E701" t="str">
            <v>01220501</v>
          </cell>
          <cell r="F701" t="str">
            <v>012205</v>
          </cell>
          <cell r="G701" t="str">
            <v>电源类</v>
          </cell>
          <cell r="H701" t="str">
            <v>其他配套资产</v>
          </cell>
          <cell r="I701">
            <v>45460</v>
          </cell>
          <cell r="J701" t="str">
            <v>存量收购</v>
          </cell>
        </row>
        <row r="702">
          <cell r="C702" t="str">
            <v>331000122587</v>
          </cell>
          <cell r="D702" t="str">
            <v>专用空调</v>
          </cell>
          <cell r="E702" t="str">
            <v>01230104</v>
          </cell>
          <cell r="F702" t="str">
            <v>012301</v>
          </cell>
          <cell r="G702" t="str">
            <v>空调</v>
          </cell>
          <cell r="H702" t="str">
            <v>其他配套资产</v>
          </cell>
          <cell r="I702">
            <v>45449</v>
          </cell>
          <cell r="J702" t="str">
            <v>存量收购</v>
          </cell>
        </row>
        <row r="703">
          <cell r="C703" t="str">
            <v>331000134588</v>
          </cell>
          <cell r="D703" t="str">
            <v>组合开关电源</v>
          </cell>
          <cell r="E703" t="str">
            <v>01220501</v>
          </cell>
          <cell r="F703" t="str">
            <v>012205</v>
          </cell>
          <cell r="G703" t="str">
            <v>电源类</v>
          </cell>
          <cell r="H703" t="str">
            <v>其他配套资产</v>
          </cell>
          <cell r="I703">
            <v>45460</v>
          </cell>
          <cell r="J703" t="str">
            <v>存量收购</v>
          </cell>
        </row>
        <row r="704">
          <cell r="C704" t="str">
            <v>331000229153</v>
          </cell>
          <cell r="D704" t="str">
            <v>壁挂式开关电源</v>
          </cell>
          <cell r="E704" t="str">
            <v>01220503</v>
          </cell>
          <cell r="F704" t="str">
            <v>012205</v>
          </cell>
          <cell r="G704" t="str">
            <v>电源类</v>
          </cell>
          <cell r="H704" t="str">
            <v>其他配套资产</v>
          </cell>
          <cell r="I704">
            <v>45397</v>
          </cell>
          <cell r="J704" t="str">
            <v>工程转入</v>
          </cell>
        </row>
        <row r="705">
          <cell r="C705" t="str">
            <v>331000120617</v>
          </cell>
          <cell r="D705" t="str">
            <v>专用空调</v>
          </cell>
          <cell r="E705" t="str">
            <v>01230104</v>
          </cell>
          <cell r="F705" t="str">
            <v>012301</v>
          </cell>
          <cell r="G705" t="str">
            <v>空调</v>
          </cell>
          <cell r="H705" t="str">
            <v>其他配套资产</v>
          </cell>
          <cell r="I705">
            <v>45408</v>
          </cell>
          <cell r="J705" t="str">
            <v>存量收购</v>
          </cell>
        </row>
        <row r="706">
          <cell r="C706" t="str">
            <v>331000120970</v>
          </cell>
          <cell r="D706" t="str">
            <v>专用空调</v>
          </cell>
          <cell r="E706" t="str">
            <v>01230104</v>
          </cell>
          <cell r="F706" t="str">
            <v>012301</v>
          </cell>
          <cell r="G706" t="str">
            <v>空调</v>
          </cell>
          <cell r="H706" t="str">
            <v>其他配套资产</v>
          </cell>
          <cell r="I706">
            <v>45408</v>
          </cell>
          <cell r="J706" t="str">
            <v>存量收购</v>
          </cell>
        </row>
        <row r="707">
          <cell r="C707" t="str">
            <v>331000120968</v>
          </cell>
          <cell r="D707" t="str">
            <v>专用空调</v>
          </cell>
          <cell r="E707" t="str">
            <v>01230104</v>
          </cell>
          <cell r="F707" t="str">
            <v>012301</v>
          </cell>
          <cell r="G707" t="str">
            <v>空调</v>
          </cell>
          <cell r="H707" t="str">
            <v>其他配套资产</v>
          </cell>
          <cell r="I707">
            <v>45408</v>
          </cell>
          <cell r="J707" t="str">
            <v>存量收购</v>
          </cell>
        </row>
        <row r="708">
          <cell r="C708" t="str">
            <v>331000121845</v>
          </cell>
          <cell r="D708" t="str">
            <v>专用空调</v>
          </cell>
          <cell r="E708" t="str">
            <v>01230104</v>
          </cell>
          <cell r="F708" t="str">
            <v>012301</v>
          </cell>
          <cell r="G708" t="str">
            <v>空调</v>
          </cell>
          <cell r="H708" t="str">
            <v>其他配套资产</v>
          </cell>
          <cell r="I708">
            <v>45408</v>
          </cell>
          <cell r="J708" t="str">
            <v>存量收购</v>
          </cell>
        </row>
        <row r="709">
          <cell r="C709" t="str">
            <v>331000188619</v>
          </cell>
          <cell r="D709" t="str">
            <v>嵌入式开关电源</v>
          </cell>
          <cell r="E709" t="str">
            <v>01220502</v>
          </cell>
          <cell r="F709" t="str">
            <v>012205</v>
          </cell>
          <cell r="G709" t="str">
            <v>电源类</v>
          </cell>
          <cell r="H709" t="str">
            <v>其他配套资产</v>
          </cell>
          <cell r="I709">
            <v>45397</v>
          </cell>
          <cell r="J709" t="str">
            <v>工程转入</v>
          </cell>
        </row>
        <row r="710">
          <cell r="C710" t="str">
            <v>331000109084</v>
          </cell>
          <cell r="D710" t="str">
            <v>蓄电池组</v>
          </cell>
          <cell r="E710" t="str">
            <v>01220101</v>
          </cell>
          <cell r="F710" t="str">
            <v>012201</v>
          </cell>
          <cell r="G710" t="str">
            <v>电池</v>
          </cell>
          <cell r="H710" t="str">
            <v>电池</v>
          </cell>
          <cell r="I710">
            <v>45362</v>
          </cell>
          <cell r="J710" t="str">
            <v>存量收购</v>
          </cell>
        </row>
        <row r="711">
          <cell r="C711" t="str">
            <v>331000109087</v>
          </cell>
          <cell r="D711" t="str">
            <v>蓄电池组</v>
          </cell>
          <cell r="E711" t="str">
            <v>01220101</v>
          </cell>
          <cell r="F711" t="str">
            <v>012201</v>
          </cell>
          <cell r="G711" t="str">
            <v>电池</v>
          </cell>
          <cell r="H711" t="str">
            <v>电池</v>
          </cell>
          <cell r="I711">
            <v>45362</v>
          </cell>
          <cell r="J711" t="str">
            <v>存量收购</v>
          </cell>
        </row>
        <row r="712">
          <cell r="C712" t="str">
            <v>331000169620</v>
          </cell>
          <cell r="D712" t="str">
            <v>普通阀控密封铅酸蓄电池</v>
          </cell>
          <cell r="E712" t="str">
            <v>01220101</v>
          </cell>
          <cell r="F712" t="str">
            <v>012201</v>
          </cell>
          <cell r="G712" t="str">
            <v>电池</v>
          </cell>
          <cell r="H712" t="str">
            <v>电池</v>
          </cell>
          <cell r="I712">
            <v>45362</v>
          </cell>
          <cell r="J712" t="str">
            <v>工程转入</v>
          </cell>
        </row>
        <row r="713">
          <cell r="C713" t="str">
            <v>331000169621</v>
          </cell>
          <cell r="D713" t="str">
            <v>普通阀控密封铅酸蓄电池</v>
          </cell>
          <cell r="E713" t="str">
            <v>01220101</v>
          </cell>
          <cell r="F713" t="str">
            <v>012201</v>
          </cell>
          <cell r="G713" t="str">
            <v>电池</v>
          </cell>
          <cell r="H713" t="str">
            <v>电池</v>
          </cell>
          <cell r="I713">
            <v>45362</v>
          </cell>
          <cell r="J713" t="str">
            <v>工程转入</v>
          </cell>
        </row>
        <row r="714">
          <cell r="C714" t="str">
            <v>331000146001</v>
          </cell>
          <cell r="D714" t="str">
            <v>蓄电池组</v>
          </cell>
          <cell r="E714" t="str">
            <v>01220101</v>
          </cell>
          <cell r="F714" t="str">
            <v>012201</v>
          </cell>
          <cell r="G714" t="str">
            <v>电池</v>
          </cell>
          <cell r="H714" t="str">
            <v>电池</v>
          </cell>
          <cell r="I714">
            <v>45362</v>
          </cell>
          <cell r="J714" t="str">
            <v>存量收购</v>
          </cell>
        </row>
        <row r="715">
          <cell r="C715" t="str">
            <v>331000191705</v>
          </cell>
          <cell r="D715" t="str">
            <v>普通阀控密封铅酸蓄电池</v>
          </cell>
          <cell r="E715" t="str">
            <v>01220101</v>
          </cell>
          <cell r="F715" t="str">
            <v>012201</v>
          </cell>
          <cell r="G715" t="str">
            <v>电池</v>
          </cell>
          <cell r="H715" t="str">
            <v>电池</v>
          </cell>
          <cell r="I715">
            <v>45362</v>
          </cell>
          <cell r="J715" t="str">
            <v>工程转入</v>
          </cell>
        </row>
        <row r="716">
          <cell r="C716" t="str">
            <v>331000110957</v>
          </cell>
          <cell r="D716" t="str">
            <v>专用空调</v>
          </cell>
          <cell r="E716" t="str">
            <v>01230104</v>
          </cell>
          <cell r="F716" t="str">
            <v>012301</v>
          </cell>
          <cell r="G716" t="str">
            <v>空调</v>
          </cell>
          <cell r="H716" t="str">
            <v>其他配套资产</v>
          </cell>
          <cell r="I716">
            <v>45407</v>
          </cell>
          <cell r="J716" t="str">
            <v>存量收购</v>
          </cell>
        </row>
        <row r="717">
          <cell r="C717" t="str">
            <v>331000173943</v>
          </cell>
          <cell r="D717" t="str">
            <v>蓄电池</v>
          </cell>
          <cell r="E717" t="str">
            <v>01220101</v>
          </cell>
          <cell r="F717" t="str">
            <v>012201</v>
          </cell>
          <cell r="G717" t="str">
            <v>电池</v>
          </cell>
          <cell r="H717" t="str">
            <v>电池</v>
          </cell>
          <cell r="I717">
            <v>45362</v>
          </cell>
          <cell r="J717" t="str">
            <v>2016存量应交未交</v>
          </cell>
        </row>
        <row r="718">
          <cell r="C718" t="str">
            <v>331000175839</v>
          </cell>
          <cell r="D718" t="str">
            <v>铅酸蓄电池</v>
          </cell>
          <cell r="E718" t="str">
            <v>01220101</v>
          </cell>
          <cell r="F718" t="str">
            <v>012201</v>
          </cell>
          <cell r="G718" t="str">
            <v>电池</v>
          </cell>
          <cell r="H718" t="str">
            <v>电池</v>
          </cell>
          <cell r="I718">
            <v>45362</v>
          </cell>
          <cell r="J718" t="str">
            <v>工程转入</v>
          </cell>
        </row>
        <row r="719">
          <cell r="C719" t="str">
            <v>331000108122</v>
          </cell>
          <cell r="D719" t="str">
            <v>蓄电池组</v>
          </cell>
          <cell r="E719" t="str">
            <v>01220101</v>
          </cell>
          <cell r="F719" t="str">
            <v>012201</v>
          </cell>
          <cell r="G719" t="str">
            <v>电池</v>
          </cell>
          <cell r="H719" t="str">
            <v>电池</v>
          </cell>
          <cell r="I719">
            <v>45362</v>
          </cell>
          <cell r="J719" t="str">
            <v>存量收购</v>
          </cell>
        </row>
        <row r="720">
          <cell r="C720" t="str">
            <v>331000108121</v>
          </cell>
          <cell r="D720" t="str">
            <v>蓄电池组</v>
          </cell>
          <cell r="E720" t="str">
            <v>01220101</v>
          </cell>
          <cell r="F720" t="str">
            <v>012201</v>
          </cell>
          <cell r="G720" t="str">
            <v>电池</v>
          </cell>
          <cell r="H720" t="str">
            <v>电池</v>
          </cell>
          <cell r="I720">
            <v>45362</v>
          </cell>
          <cell r="J720" t="str">
            <v>存量收购</v>
          </cell>
        </row>
        <row r="721">
          <cell r="C721" t="str">
            <v>331000134598</v>
          </cell>
          <cell r="D721" t="str">
            <v>组合开关电源</v>
          </cell>
          <cell r="E721" t="str">
            <v>01220501</v>
          </cell>
          <cell r="F721" t="str">
            <v>012205</v>
          </cell>
          <cell r="G721" t="str">
            <v>电源类</v>
          </cell>
          <cell r="H721" t="str">
            <v>其他配套资产</v>
          </cell>
          <cell r="I721">
            <v>45439</v>
          </cell>
          <cell r="J721" t="str">
            <v>存量收购</v>
          </cell>
        </row>
        <row r="722">
          <cell r="C722" t="str">
            <v>331000140302</v>
          </cell>
          <cell r="D722" t="str">
            <v>组合开关电源</v>
          </cell>
          <cell r="E722" t="str">
            <v>01220501</v>
          </cell>
          <cell r="F722" t="str">
            <v>012205</v>
          </cell>
          <cell r="G722" t="str">
            <v>电源类</v>
          </cell>
          <cell r="H722" t="str">
            <v>其他配套资产</v>
          </cell>
          <cell r="I722">
            <v>45439</v>
          </cell>
          <cell r="J722" t="str">
            <v>存量收购</v>
          </cell>
        </row>
        <row r="723">
          <cell r="C723" t="str">
            <v>331000147457</v>
          </cell>
          <cell r="D723" t="str">
            <v>组合开关电源</v>
          </cell>
          <cell r="E723" t="str">
            <v>01220501</v>
          </cell>
          <cell r="F723" t="str">
            <v>012205</v>
          </cell>
          <cell r="G723" t="str">
            <v>电源类</v>
          </cell>
          <cell r="H723" t="str">
            <v>其他配套资产</v>
          </cell>
          <cell r="I723">
            <v>45460</v>
          </cell>
          <cell r="J723" t="str">
            <v>存量收购</v>
          </cell>
        </row>
        <row r="724">
          <cell r="C724" t="str">
            <v>331000115716</v>
          </cell>
          <cell r="D724" t="str">
            <v>组合开关电源</v>
          </cell>
          <cell r="E724" t="str">
            <v>01220501</v>
          </cell>
          <cell r="F724" t="str">
            <v>012205</v>
          </cell>
          <cell r="G724" t="str">
            <v>电源类</v>
          </cell>
          <cell r="H724" t="str">
            <v>其他配套资产</v>
          </cell>
          <cell r="I724">
            <v>45460</v>
          </cell>
          <cell r="J724" t="str">
            <v>存量收购</v>
          </cell>
        </row>
        <row r="725">
          <cell r="C725" t="str">
            <v>331000135134</v>
          </cell>
          <cell r="D725" t="str">
            <v>组合开关电源</v>
          </cell>
          <cell r="E725" t="str">
            <v>01220501</v>
          </cell>
          <cell r="F725" t="str">
            <v>012205</v>
          </cell>
          <cell r="G725" t="str">
            <v>电源类</v>
          </cell>
          <cell r="H725" t="str">
            <v>其他配套资产</v>
          </cell>
          <cell r="I725">
            <v>45460</v>
          </cell>
          <cell r="J725" t="str">
            <v>存量收购</v>
          </cell>
        </row>
        <row r="726">
          <cell r="C726" t="str">
            <v>331000141969</v>
          </cell>
          <cell r="D726" t="str">
            <v>通用空调</v>
          </cell>
          <cell r="E726" t="str">
            <v>01230102</v>
          </cell>
          <cell r="F726" t="str">
            <v>012301</v>
          </cell>
          <cell r="G726" t="str">
            <v>空调</v>
          </cell>
          <cell r="H726" t="str">
            <v>其他配套资产</v>
          </cell>
          <cell r="I726">
            <v>45460</v>
          </cell>
          <cell r="J726" t="str">
            <v>存量收购</v>
          </cell>
        </row>
        <row r="727">
          <cell r="C727" t="str">
            <v>331000122580</v>
          </cell>
          <cell r="D727" t="str">
            <v>专用空调</v>
          </cell>
          <cell r="E727" t="str">
            <v>01230104</v>
          </cell>
          <cell r="F727" t="str">
            <v>012301</v>
          </cell>
          <cell r="G727" t="str">
            <v>空调</v>
          </cell>
          <cell r="H727" t="str">
            <v>其他配套资产</v>
          </cell>
          <cell r="I727">
            <v>45449</v>
          </cell>
          <cell r="J727" t="str">
            <v>存量收购</v>
          </cell>
        </row>
        <row r="728">
          <cell r="C728" t="str">
            <v>331000142331</v>
          </cell>
          <cell r="D728" t="str">
            <v>专用空调</v>
          </cell>
          <cell r="E728" t="str">
            <v>01230104</v>
          </cell>
          <cell r="F728" t="str">
            <v>012301</v>
          </cell>
          <cell r="G728" t="str">
            <v>空调</v>
          </cell>
          <cell r="H728" t="str">
            <v>其他配套资产</v>
          </cell>
          <cell r="I728">
            <v>45449</v>
          </cell>
          <cell r="J728" t="str">
            <v>存量收购</v>
          </cell>
        </row>
        <row r="729">
          <cell r="C729" t="str">
            <v>331000110310</v>
          </cell>
          <cell r="D729" t="str">
            <v>空调-普通空调×</v>
          </cell>
          <cell r="E729" t="str">
            <v>01230102</v>
          </cell>
          <cell r="F729" t="str">
            <v>012301</v>
          </cell>
          <cell r="G729" t="str">
            <v>空调</v>
          </cell>
          <cell r="H729" t="str">
            <v>其他配套资产</v>
          </cell>
          <cell r="I729">
            <v>45460</v>
          </cell>
          <cell r="J729" t="str">
            <v>存量收购</v>
          </cell>
        </row>
        <row r="730">
          <cell r="C730" t="str">
            <v>331000154750_2</v>
          </cell>
          <cell r="D730" t="str">
            <v>一体化机柜</v>
          </cell>
          <cell r="E730" t="str">
            <v>01220502</v>
          </cell>
          <cell r="F730" t="str">
            <v>012205</v>
          </cell>
          <cell r="G730" t="str">
            <v>电源类</v>
          </cell>
          <cell r="H730" t="str">
            <v>其他配套资产</v>
          </cell>
          <cell r="I730" t="e">
            <v>#N/A</v>
          </cell>
          <cell r="J730" t="str">
            <v>存量收购</v>
          </cell>
        </row>
        <row r="731">
          <cell r="C731" t="str">
            <v>331000139101</v>
          </cell>
          <cell r="D731" t="str">
            <v>1KV以下电力电缆</v>
          </cell>
          <cell r="E731" t="str">
            <v>01610102</v>
          </cell>
          <cell r="F731" t="str">
            <v>016101</v>
          </cell>
          <cell r="G731" t="str">
            <v>通用资产-电力电缆</v>
          </cell>
          <cell r="H731" t="str">
            <v>其他配套资产</v>
          </cell>
          <cell r="I731" t="e">
            <v>#N/A</v>
          </cell>
          <cell r="J731" t="str">
            <v>存量收购</v>
          </cell>
        </row>
        <row r="732">
          <cell r="C732" t="str">
            <v>331000131322</v>
          </cell>
          <cell r="D732" t="str">
            <v>变压器</v>
          </cell>
          <cell r="E732" t="str">
            <v>01240501</v>
          </cell>
          <cell r="F732" t="str">
            <v>012405</v>
          </cell>
          <cell r="G732" t="str">
            <v>外市电</v>
          </cell>
          <cell r="H732" t="str">
            <v>其他配套资产</v>
          </cell>
        </row>
        <row r="732">
          <cell r="J732" t="str">
            <v>存量收购</v>
          </cell>
        </row>
        <row r="733">
          <cell r="C733" t="str">
            <v>331000115870</v>
          </cell>
          <cell r="D733" t="str">
            <v>油机转换箱</v>
          </cell>
          <cell r="E733" t="str">
            <v>01220904</v>
          </cell>
          <cell r="F733" t="str">
            <v>012209</v>
          </cell>
          <cell r="G733" t="str">
            <v>发电机</v>
          </cell>
          <cell r="H733" t="str">
            <v>其他配套资产</v>
          </cell>
          <cell r="I733">
            <v>45460</v>
          </cell>
          <cell r="J733" t="str">
            <v>存量收购</v>
          </cell>
        </row>
        <row r="734">
          <cell r="C734" t="str">
            <v>331000141622</v>
          </cell>
          <cell r="D734" t="str">
            <v>专用空调</v>
          </cell>
          <cell r="E734" t="str">
            <v>01230104</v>
          </cell>
          <cell r="F734" t="str">
            <v>012301</v>
          </cell>
          <cell r="G734" t="str">
            <v>空调</v>
          </cell>
          <cell r="H734" t="str">
            <v>其他配套资产</v>
          </cell>
          <cell r="I734">
            <v>45449</v>
          </cell>
          <cell r="J734" t="str">
            <v>存量收购</v>
          </cell>
        </row>
        <row r="735">
          <cell r="C735" t="str">
            <v>331000174968</v>
          </cell>
          <cell r="D735" t="str">
            <v>铅酸蓄电池</v>
          </cell>
          <cell r="E735" t="str">
            <v>01220101</v>
          </cell>
          <cell r="F735" t="str">
            <v>012201</v>
          </cell>
          <cell r="G735" t="str">
            <v>电池</v>
          </cell>
          <cell r="H735" t="str">
            <v>电池</v>
          </cell>
          <cell r="I735">
            <v>45345</v>
          </cell>
          <cell r="J735" t="str">
            <v>工程转入</v>
          </cell>
        </row>
        <row r="736">
          <cell r="C736" t="str">
            <v>331000118970</v>
          </cell>
          <cell r="D736" t="str">
            <v>蓄电池组</v>
          </cell>
          <cell r="E736" t="str">
            <v>01220101</v>
          </cell>
          <cell r="F736" t="str">
            <v>012201</v>
          </cell>
          <cell r="G736" t="str">
            <v>电池</v>
          </cell>
          <cell r="H736" t="str">
            <v>电池</v>
          </cell>
          <cell r="I736">
            <v>45345</v>
          </cell>
          <cell r="J736" t="str">
            <v>存量收购</v>
          </cell>
        </row>
        <row r="737">
          <cell r="C737" t="str">
            <v>331000117553</v>
          </cell>
          <cell r="D737" t="str">
            <v>组合开关电源</v>
          </cell>
          <cell r="E737" t="str">
            <v>01220501</v>
          </cell>
          <cell r="F737" t="str">
            <v>012205</v>
          </cell>
          <cell r="G737" t="str">
            <v>电源类</v>
          </cell>
          <cell r="H737" t="str">
            <v>其他配套资产</v>
          </cell>
          <cell r="I737">
            <v>45460</v>
          </cell>
          <cell r="J737" t="str">
            <v>存量收购</v>
          </cell>
        </row>
        <row r="738">
          <cell r="C738" t="str">
            <v>331000107907</v>
          </cell>
          <cell r="D738" t="str">
            <v>组合开关电源</v>
          </cell>
          <cell r="E738" t="str">
            <v>01220501</v>
          </cell>
          <cell r="F738" t="str">
            <v>012205</v>
          </cell>
          <cell r="G738" t="str">
            <v>电源类</v>
          </cell>
          <cell r="H738" t="str">
            <v>其他配套资产</v>
          </cell>
          <cell r="I738">
            <v>45460</v>
          </cell>
          <cell r="J738" t="str">
            <v>存量收购</v>
          </cell>
        </row>
        <row r="739">
          <cell r="C739" t="str">
            <v>331000154747</v>
          </cell>
          <cell r="D739" t="str">
            <v>组合开关电源</v>
          </cell>
          <cell r="E739" t="str">
            <v>01220501</v>
          </cell>
          <cell r="F739" t="str">
            <v>012205</v>
          </cell>
          <cell r="G739" t="str">
            <v>电源类</v>
          </cell>
          <cell r="H739" t="str">
            <v>其他配套资产</v>
          </cell>
          <cell r="I739">
            <v>45460</v>
          </cell>
          <cell r="J739" t="str">
            <v>存量收购</v>
          </cell>
        </row>
        <row r="740">
          <cell r="C740" t="str">
            <v>331000110644</v>
          </cell>
          <cell r="D740" t="str">
            <v>专用空调</v>
          </cell>
          <cell r="E740" t="str">
            <v>01230104</v>
          </cell>
          <cell r="F740" t="str">
            <v>012301</v>
          </cell>
          <cell r="G740" t="str">
            <v>空调</v>
          </cell>
          <cell r="H740" t="str">
            <v>其他配套资产</v>
          </cell>
          <cell r="I740">
            <v>45449</v>
          </cell>
          <cell r="J740" t="str">
            <v>存量收购</v>
          </cell>
        </row>
        <row r="741">
          <cell r="C741" t="str">
            <v>331000118404</v>
          </cell>
          <cell r="D741" t="str">
            <v>组合开关电源</v>
          </cell>
          <cell r="E741" t="str">
            <v>01220501</v>
          </cell>
          <cell r="F741" t="str">
            <v>012205</v>
          </cell>
          <cell r="G741" t="str">
            <v>电源类</v>
          </cell>
          <cell r="H741" t="str">
            <v>其他配套资产</v>
          </cell>
          <cell r="I741">
            <v>45439</v>
          </cell>
          <cell r="J741" t="str">
            <v>存量收购</v>
          </cell>
        </row>
        <row r="742">
          <cell r="C742" t="str">
            <v>331000158110</v>
          </cell>
          <cell r="D742" t="str">
            <v>嵌入式高频开关电源-48V/300A高效系统(50A高效模块，共用电源系统，三相交流输入)-100A</v>
          </cell>
          <cell r="E742" t="str">
            <v>01220502</v>
          </cell>
          <cell r="F742" t="str">
            <v>012205</v>
          </cell>
          <cell r="G742" t="str">
            <v>电源类</v>
          </cell>
          <cell r="H742" t="str">
            <v>其他配套资产</v>
          </cell>
          <cell r="I742">
            <v>45397</v>
          </cell>
          <cell r="J742" t="str">
            <v>工程转入</v>
          </cell>
        </row>
        <row r="743">
          <cell r="C743" t="str">
            <v>331000180629</v>
          </cell>
          <cell r="D743" t="str">
            <v>嵌入式开关电源</v>
          </cell>
          <cell r="E743" t="str">
            <v>01220502</v>
          </cell>
          <cell r="F743" t="str">
            <v>012205</v>
          </cell>
          <cell r="G743" t="str">
            <v>电源类</v>
          </cell>
          <cell r="H743" t="str">
            <v>其他配套资产</v>
          </cell>
          <cell r="I743">
            <v>45397</v>
          </cell>
          <cell r="J743" t="str">
            <v>工程转入</v>
          </cell>
        </row>
        <row r="744">
          <cell r="C744" t="str">
            <v>331000181631</v>
          </cell>
          <cell r="D744" t="str">
            <v>2V普通阀控密封铅酸蓄电池-48V/500Ah</v>
          </cell>
          <cell r="E744" t="str">
            <v>01220101</v>
          </cell>
          <cell r="F744" t="str">
            <v>012201</v>
          </cell>
          <cell r="G744" t="str">
            <v>电池</v>
          </cell>
          <cell r="H744" t="str">
            <v>电池</v>
          </cell>
          <cell r="I744">
            <v>45345</v>
          </cell>
          <cell r="J744" t="str">
            <v>工程转入</v>
          </cell>
        </row>
        <row r="745">
          <cell r="C745" t="str">
            <v>331000181632</v>
          </cell>
          <cell r="D745" t="str">
            <v>2V普通阀控密封铅酸蓄电池-48V/500Ah</v>
          </cell>
          <cell r="E745" t="str">
            <v>01220101</v>
          </cell>
          <cell r="F745" t="str">
            <v>012201</v>
          </cell>
          <cell r="G745" t="str">
            <v>电池</v>
          </cell>
          <cell r="H745" t="str">
            <v>电池</v>
          </cell>
          <cell r="I745">
            <v>45345</v>
          </cell>
          <cell r="J745" t="str">
            <v>工程转入</v>
          </cell>
        </row>
        <row r="746">
          <cell r="C746" t="str">
            <v>331000108294</v>
          </cell>
          <cell r="D746" t="str">
            <v>变压器</v>
          </cell>
          <cell r="E746" t="str">
            <v>01240501</v>
          </cell>
          <cell r="F746" t="str">
            <v>012405</v>
          </cell>
          <cell r="G746" t="str">
            <v>外市电</v>
          </cell>
          <cell r="H746" t="str">
            <v>其他配套资产</v>
          </cell>
          <cell r="I746">
            <v>45316</v>
          </cell>
          <cell r="J746" t="str">
            <v>存量收购</v>
          </cell>
        </row>
        <row r="747">
          <cell r="C747" t="str">
            <v>331000135570</v>
          </cell>
          <cell r="D747" t="str">
            <v>组合开关电源</v>
          </cell>
          <cell r="E747" t="str">
            <v>01220501</v>
          </cell>
          <cell r="F747" t="str">
            <v>012205</v>
          </cell>
          <cell r="G747" t="str">
            <v>电源类</v>
          </cell>
          <cell r="H747" t="str">
            <v>其他配套资产</v>
          </cell>
          <cell r="I747">
            <v>45316</v>
          </cell>
          <cell r="J747" t="str">
            <v>存量收购</v>
          </cell>
        </row>
        <row r="748">
          <cell r="C748" t="str">
            <v>331000257240</v>
          </cell>
          <cell r="D748" t="str">
            <v>地面塔扩容资产</v>
          </cell>
          <cell r="E748" t="str">
            <v>01019901</v>
          </cell>
          <cell r="F748" t="str">
            <v>010199</v>
          </cell>
          <cell r="G748" t="str">
            <v>塔类</v>
          </cell>
          <cell r="H748" t="str">
            <v>塔类</v>
          </cell>
          <cell r="I748">
            <v>45408</v>
          </cell>
          <cell r="J748" t="str">
            <v>工程转入</v>
          </cell>
        </row>
        <row r="749">
          <cell r="C749" t="str">
            <v>331000224029</v>
          </cell>
          <cell r="D749" t="str">
            <v>电池合路器</v>
          </cell>
          <cell r="E749" t="str">
            <v>01220105</v>
          </cell>
          <cell r="F749" t="str">
            <v>012201</v>
          </cell>
          <cell r="G749" t="str">
            <v>电池</v>
          </cell>
          <cell r="H749" t="str">
            <v>电池</v>
          </cell>
          <cell r="I749">
            <v>45317</v>
          </cell>
          <cell r="J749" t="str">
            <v>工程转入</v>
          </cell>
        </row>
        <row r="750">
          <cell r="C750" t="str">
            <v>331000185603</v>
          </cell>
          <cell r="D750" t="str">
            <v>普通阀控密封铅酸蓄电池</v>
          </cell>
          <cell r="E750" t="str">
            <v>01220101</v>
          </cell>
          <cell r="F750" t="str">
            <v>012201</v>
          </cell>
          <cell r="G750" t="str">
            <v>电池</v>
          </cell>
          <cell r="H750" t="str">
            <v>电池</v>
          </cell>
          <cell r="I750">
            <v>45345</v>
          </cell>
          <cell r="J750" t="str">
            <v>工程转入</v>
          </cell>
        </row>
        <row r="751">
          <cell r="C751" t="str">
            <v>331000106160</v>
          </cell>
          <cell r="D751" t="str">
            <v>动力及环境监控单元</v>
          </cell>
          <cell r="E751" t="str">
            <v>01230301</v>
          </cell>
          <cell r="F751" t="str">
            <v>012303</v>
          </cell>
          <cell r="G751" t="str">
            <v>动环</v>
          </cell>
          <cell r="H751" t="str">
            <v>其他配套资产</v>
          </cell>
          <cell r="I751">
            <v>45316</v>
          </cell>
          <cell r="J751" t="str">
            <v>存量收购</v>
          </cell>
        </row>
        <row r="752">
          <cell r="C752" t="str">
            <v>331000137384</v>
          </cell>
          <cell r="D752" t="str">
            <v>1KV以下电力电缆</v>
          </cell>
          <cell r="E752" t="str">
            <v>01610102</v>
          </cell>
          <cell r="F752" t="str">
            <v>016101</v>
          </cell>
          <cell r="G752" t="str">
            <v>通用资产-电力电缆</v>
          </cell>
          <cell r="H752" t="str">
            <v>其他配套资产</v>
          </cell>
          <cell r="I752">
            <v>45316</v>
          </cell>
          <cell r="J752" t="str">
            <v>存量收购</v>
          </cell>
        </row>
        <row r="753">
          <cell r="C753" t="str">
            <v>331000136592</v>
          </cell>
          <cell r="D753" t="str">
            <v>交流配电箱</v>
          </cell>
          <cell r="E753" t="str">
            <v>01220302</v>
          </cell>
          <cell r="F753" t="str">
            <v>012203</v>
          </cell>
          <cell r="G753" t="str">
            <v>电源类</v>
          </cell>
          <cell r="H753" t="str">
            <v>其他配套资产</v>
          </cell>
          <cell r="I753">
            <v>45316</v>
          </cell>
          <cell r="J753" t="str">
            <v>存量收购</v>
          </cell>
        </row>
        <row r="754">
          <cell r="C754" t="str">
            <v>331000102982</v>
          </cell>
          <cell r="D754" t="str">
            <v>直流分配箱</v>
          </cell>
          <cell r="E754" t="str">
            <v>01220301</v>
          </cell>
          <cell r="F754" t="str">
            <v>012203</v>
          </cell>
          <cell r="G754" t="str">
            <v>电源类</v>
          </cell>
          <cell r="H754" t="str">
            <v>其他配套资产</v>
          </cell>
          <cell r="I754">
            <v>45316</v>
          </cell>
          <cell r="J754" t="str">
            <v>存量收购</v>
          </cell>
        </row>
        <row r="755">
          <cell r="C755" t="str">
            <v>331000129663</v>
          </cell>
          <cell r="D755" t="str">
            <v>油机转换箱</v>
          </cell>
          <cell r="E755" t="str">
            <v>01220904</v>
          </cell>
          <cell r="F755" t="str">
            <v>012209</v>
          </cell>
          <cell r="G755" t="str">
            <v>发电机</v>
          </cell>
          <cell r="H755" t="str">
            <v>其他配套资产</v>
          </cell>
          <cell r="I755">
            <v>45316</v>
          </cell>
          <cell r="J755" t="str">
            <v>存量收购</v>
          </cell>
        </row>
        <row r="756">
          <cell r="C756" t="str">
            <v>331000169003</v>
          </cell>
          <cell r="D756" t="str">
            <v>普通阀控密封铅酸蓄电池</v>
          </cell>
          <cell r="E756" t="str">
            <v>01220101</v>
          </cell>
          <cell r="F756" t="str">
            <v>012201</v>
          </cell>
          <cell r="G756" t="str">
            <v>电池</v>
          </cell>
          <cell r="H756" t="str">
            <v>电池</v>
          </cell>
          <cell r="I756">
            <v>45345</v>
          </cell>
          <cell r="J756" t="str">
            <v>工程转入</v>
          </cell>
        </row>
        <row r="757">
          <cell r="C757" t="str">
            <v>331000155763</v>
          </cell>
          <cell r="D757" t="str">
            <v>1KV以下电力电缆</v>
          </cell>
          <cell r="E757" t="str">
            <v>01610102</v>
          </cell>
          <cell r="F757" t="str">
            <v>016101</v>
          </cell>
          <cell r="G757" t="str">
            <v>通用资产-电力电缆</v>
          </cell>
          <cell r="H757" t="str">
            <v>其他配套资产</v>
          </cell>
          <cell r="I757">
            <v>45316</v>
          </cell>
          <cell r="J757" t="str">
            <v>存量收购</v>
          </cell>
        </row>
        <row r="758">
          <cell r="C758" t="str">
            <v>331000119092</v>
          </cell>
          <cell r="D758" t="str">
            <v>组合开关电源</v>
          </cell>
          <cell r="E758" t="str">
            <v>01220501</v>
          </cell>
          <cell r="F758" t="str">
            <v>012205</v>
          </cell>
          <cell r="G758" t="str">
            <v>电源类</v>
          </cell>
          <cell r="H758" t="str">
            <v>其他配套资产</v>
          </cell>
          <cell r="I758">
            <v>45316</v>
          </cell>
          <cell r="J758" t="str">
            <v>存量收购</v>
          </cell>
        </row>
        <row r="759">
          <cell r="C759" t="str">
            <v>331000150904</v>
          </cell>
          <cell r="D759" t="str">
            <v>通用空调</v>
          </cell>
          <cell r="E759" t="str">
            <v>01230102</v>
          </cell>
          <cell r="F759" t="str">
            <v>012301</v>
          </cell>
          <cell r="G759" t="str">
            <v>空调</v>
          </cell>
          <cell r="H759" t="str">
            <v>其他配套资产</v>
          </cell>
          <cell r="I759">
            <v>45461</v>
          </cell>
          <cell r="J759" t="str">
            <v>存量收购</v>
          </cell>
        </row>
        <row r="760">
          <cell r="C760" t="str">
            <v>331000159421</v>
          </cell>
          <cell r="D760" t="str">
            <v>动环监控设备</v>
          </cell>
          <cell r="E760" t="str">
            <v>01230301</v>
          </cell>
          <cell r="F760" t="str">
            <v>012303</v>
          </cell>
          <cell r="G760" t="str">
            <v>动环</v>
          </cell>
          <cell r="H760" t="str">
            <v>其他配套资产</v>
          </cell>
          <cell r="I760">
            <v>45365</v>
          </cell>
          <cell r="J760" t="str">
            <v>工程转入</v>
          </cell>
        </row>
        <row r="761">
          <cell r="C761" t="str">
            <v>331000247516</v>
          </cell>
          <cell r="D761" t="str">
            <v>电源扩容资产</v>
          </cell>
          <cell r="E761" t="str">
            <v>01229901</v>
          </cell>
          <cell r="F761" t="str">
            <v>012299</v>
          </cell>
          <cell r="G761" t="str">
            <v>电源类</v>
          </cell>
          <cell r="H761" t="str">
            <v>其他配套资产</v>
          </cell>
          <cell r="I761">
            <v>45285</v>
          </cell>
          <cell r="J761" t="str">
            <v>工程转入</v>
          </cell>
        </row>
        <row r="762">
          <cell r="C762" t="str">
            <v>331000169605</v>
          </cell>
          <cell r="D762" t="str">
            <v>普通阀控密封铅酸蓄电池</v>
          </cell>
          <cell r="E762" t="str">
            <v>01220101</v>
          </cell>
          <cell r="F762" t="str">
            <v>012201</v>
          </cell>
          <cell r="G762" t="str">
            <v>电池</v>
          </cell>
          <cell r="H762" t="str">
            <v>电池</v>
          </cell>
          <cell r="I762">
            <v>45449</v>
          </cell>
          <cell r="J762" t="str">
            <v>工程转入</v>
          </cell>
        </row>
        <row r="763">
          <cell r="C763" t="str">
            <v>331000218288</v>
          </cell>
          <cell r="D763" t="str">
            <v>普通空调柜式</v>
          </cell>
          <cell r="E763" t="str">
            <v>01230102</v>
          </cell>
          <cell r="F763" t="str">
            <v>012301</v>
          </cell>
          <cell r="G763" t="str">
            <v>空调</v>
          </cell>
          <cell r="H763" t="str">
            <v>其他配套资产</v>
          </cell>
          <cell r="I763">
            <v>45449</v>
          </cell>
          <cell r="J763" t="str">
            <v>工程转入</v>
          </cell>
        </row>
        <row r="764">
          <cell r="C764" t="str">
            <v>331000254158</v>
          </cell>
          <cell r="D764" t="str">
            <v>电源扩容资产</v>
          </cell>
          <cell r="E764" t="str">
            <v>01229901</v>
          </cell>
          <cell r="F764" t="str">
            <v>012299</v>
          </cell>
          <cell r="G764" t="str">
            <v>电源类</v>
          </cell>
          <cell r="H764" t="str">
            <v>其他配套资产</v>
          </cell>
        </row>
        <row r="764">
          <cell r="J764" t="str">
            <v>工程转入</v>
          </cell>
        </row>
        <row r="765">
          <cell r="C765" t="str">
            <v>331000231734</v>
          </cell>
          <cell r="D765" t="str">
            <v>锂电蓄电池</v>
          </cell>
          <cell r="E765" t="str">
            <v>01220102</v>
          </cell>
          <cell r="F765" t="str">
            <v>012201</v>
          </cell>
          <cell r="G765" t="str">
            <v>电池</v>
          </cell>
          <cell r="H765" t="str">
            <v>电池</v>
          </cell>
          <cell r="I765">
            <v>45449</v>
          </cell>
          <cell r="J765" t="str">
            <v>工程转入</v>
          </cell>
        </row>
        <row r="766">
          <cell r="C766" t="str">
            <v>331000268006</v>
          </cell>
          <cell r="D766" t="str">
            <v>供电计量设备-智能电表-三相交流-4路-低压智能电表</v>
          </cell>
          <cell r="E766" t="str">
            <v>01610401</v>
          </cell>
          <cell r="F766" t="str">
            <v>016104</v>
          </cell>
          <cell r="G766" t="str">
            <v>通用资产-供电计量设备</v>
          </cell>
          <cell r="H766" t="str">
            <v>其他配套资产</v>
          </cell>
          <cell r="I766" t="e">
            <v>#N/A</v>
          </cell>
          <cell r="J766" t="str">
            <v>工程转入</v>
          </cell>
        </row>
        <row r="767">
          <cell r="C767" t="str">
            <v>331000223596</v>
          </cell>
          <cell r="D767" t="str">
            <v>锂电蓄电池</v>
          </cell>
          <cell r="E767" t="str">
            <v>01220102</v>
          </cell>
          <cell r="F767" t="str">
            <v>012201</v>
          </cell>
          <cell r="G767" t="str">
            <v>电池</v>
          </cell>
          <cell r="H767" t="str">
            <v>电池</v>
          </cell>
          <cell r="I767">
            <v>45449</v>
          </cell>
          <cell r="J767" t="str">
            <v>工程转入</v>
          </cell>
        </row>
        <row r="768">
          <cell r="C768" t="str">
            <v>331000226188_1</v>
          </cell>
          <cell r="D768" t="str">
            <v>一体化设备柜</v>
          </cell>
          <cell r="E768" t="str">
            <v>01210103</v>
          </cell>
          <cell r="F768" t="str">
            <v>012101</v>
          </cell>
          <cell r="G768" t="str">
            <v>基站构筑物</v>
          </cell>
          <cell r="H768" t="str">
            <v>其他配套资产</v>
          </cell>
        </row>
        <row r="768">
          <cell r="J768" t="str">
            <v>工程转入</v>
          </cell>
        </row>
        <row r="769">
          <cell r="C769" t="str">
            <v>331000226188_2</v>
          </cell>
          <cell r="D769" t="str">
            <v>一体化设备柜</v>
          </cell>
          <cell r="E769" t="str">
            <v>01220502</v>
          </cell>
          <cell r="F769" t="str">
            <v>012205</v>
          </cell>
          <cell r="G769" t="str">
            <v>电源类</v>
          </cell>
          <cell r="H769" t="str">
            <v>其他配套资产</v>
          </cell>
        </row>
        <row r="769">
          <cell r="J769" t="str">
            <v>工程转入</v>
          </cell>
        </row>
        <row r="770">
          <cell r="C770" t="str">
            <v>331000226188_3</v>
          </cell>
          <cell r="D770" t="str">
            <v>一体化设备柜</v>
          </cell>
          <cell r="E770" t="str">
            <v>01230104</v>
          </cell>
          <cell r="F770" t="str">
            <v>012301</v>
          </cell>
          <cell r="G770" t="str">
            <v>空调</v>
          </cell>
          <cell r="H770" t="str">
            <v>其他配套资产</v>
          </cell>
          <cell r="I770" t="e">
            <v>#N/A</v>
          </cell>
          <cell r="J770" t="str">
            <v>工程转入</v>
          </cell>
        </row>
        <row r="771">
          <cell r="C771" t="str">
            <v>331000127908</v>
          </cell>
          <cell r="D771" t="str">
            <v>油机转换箱</v>
          </cell>
          <cell r="E771" t="str">
            <v>01220904</v>
          </cell>
          <cell r="F771" t="str">
            <v>012209</v>
          </cell>
          <cell r="G771" t="str">
            <v>发电机</v>
          </cell>
          <cell r="H771" t="str">
            <v>其他配套资产</v>
          </cell>
        </row>
        <row r="771">
          <cell r="J771" t="str">
            <v>存量收购</v>
          </cell>
        </row>
        <row r="772">
          <cell r="C772" t="str">
            <v>331000108866</v>
          </cell>
          <cell r="D772" t="str">
            <v>蓄电池组</v>
          </cell>
          <cell r="E772" t="str">
            <v>01220101</v>
          </cell>
          <cell r="F772" t="str">
            <v>012201</v>
          </cell>
          <cell r="G772" t="str">
            <v>电池</v>
          </cell>
          <cell r="H772" t="str">
            <v>电池</v>
          </cell>
          <cell r="I772">
            <v>45378</v>
          </cell>
          <cell r="J772" t="str">
            <v>存量收购</v>
          </cell>
        </row>
        <row r="773">
          <cell r="C773" t="str">
            <v>331000182988</v>
          </cell>
          <cell r="D773" t="str">
            <v>嵌入式开关电源</v>
          </cell>
          <cell r="E773" t="str">
            <v>01220502</v>
          </cell>
          <cell r="F773" t="str">
            <v>012205</v>
          </cell>
          <cell r="G773" t="str">
            <v>电源类</v>
          </cell>
          <cell r="H773" t="str">
            <v>其他配套资产</v>
          </cell>
          <cell r="I773">
            <v>45393</v>
          </cell>
          <cell r="J773" t="str">
            <v>工程转入</v>
          </cell>
        </row>
        <row r="774">
          <cell r="C774" t="str">
            <v>331000145880</v>
          </cell>
          <cell r="D774" t="str">
            <v>蓄电池组</v>
          </cell>
          <cell r="E774" t="str">
            <v>01220101</v>
          </cell>
          <cell r="F774" t="str">
            <v>012201</v>
          </cell>
          <cell r="G774" t="str">
            <v>电池</v>
          </cell>
          <cell r="H774" t="str">
            <v>电池</v>
          </cell>
          <cell r="I774">
            <v>45408</v>
          </cell>
          <cell r="J774" t="str">
            <v>存量收购</v>
          </cell>
        </row>
        <row r="775">
          <cell r="C775" t="str">
            <v>331000146076</v>
          </cell>
          <cell r="D775" t="str">
            <v>蓄电池组</v>
          </cell>
          <cell r="E775" t="str">
            <v>01220101</v>
          </cell>
          <cell r="F775" t="str">
            <v>012201</v>
          </cell>
          <cell r="G775" t="str">
            <v>电池</v>
          </cell>
          <cell r="H775" t="str">
            <v>电池</v>
          </cell>
          <cell r="I775">
            <v>45408</v>
          </cell>
          <cell r="J775" t="str">
            <v>存量收购</v>
          </cell>
        </row>
        <row r="776">
          <cell r="C776" t="str">
            <v>331000192337</v>
          </cell>
          <cell r="D776" t="str">
            <v>普通阀控密封铅酸蓄电池</v>
          </cell>
          <cell r="E776" t="str">
            <v>01220101</v>
          </cell>
          <cell r="F776" t="str">
            <v>012201</v>
          </cell>
          <cell r="G776" t="str">
            <v>电池</v>
          </cell>
          <cell r="H776" t="str">
            <v>电池</v>
          </cell>
          <cell r="I776">
            <v>45379</v>
          </cell>
          <cell r="J776" t="str">
            <v>工程转入</v>
          </cell>
        </row>
        <row r="777">
          <cell r="C777" t="str">
            <v>331000140632</v>
          </cell>
          <cell r="D777" t="str">
            <v>分体空调</v>
          </cell>
          <cell r="E777" t="str">
            <v>01230101</v>
          </cell>
          <cell r="F777" t="str">
            <v>012301</v>
          </cell>
          <cell r="G777" t="str">
            <v>空调</v>
          </cell>
          <cell r="H777" t="str">
            <v>其他配套资产</v>
          </cell>
          <cell r="I777" t="e">
            <v>#N/A</v>
          </cell>
          <cell r="J777" t="str">
            <v>存量收购</v>
          </cell>
        </row>
        <row r="778">
          <cell r="C778" t="str">
            <v>331000152383</v>
          </cell>
          <cell r="D778" t="str">
            <v>通用空调</v>
          </cell>
          <cell r="E778" t="str">
            <v>01230104</v>
          </cell>
          <cell r="F778" t="str">
            <v>012301</v>
          </cell>
          <cell r="G778" t="str">
            <v>空调</v>
          </cell>
          <cell r="H778" t="str">
            <v>其他配套资产</v>
          </cell>
          <cell r="I778" t="e">
            <v>#N/A</v>
          </cell>
          <cell r="J778" t="str">
            <v>存量收购</v>
          </cell>
        </row>
        <row r="779">
          <cell r="C779" t="str">
            <v>331000120184</v>
          </cell>
          <cell r="D779" t="str">
            <v>通用空调</v>
          </cell>
          <cell r="E779" t="str">
            <v>01230102</v>
          </cell>
          <cell r="F779" t="str">
            <v>012301</v>
          </cell>
          <cell r="G779" t="str">
            <v>空调</v>
          </cell>
          <cell r="H779" t="str">
            <v>其他配套资产</v>
          </cell>
          <cell r="I779">
            <v>45449</v>
          </cell>
          <cell r="J779" t="str">
            <v>存量收购</v>
          </cell>
        </row>
        <row r="780">
          <cell r="C780" t="str">
            <v>331000111991</v>
          </cell>
          <cell r="D780" t="str">
            <v>通用空调</v>
          </cell>
          <cell r="E780" t="str">
            <v>01230102</v>
          </cell>
          <cell r="F780" t="str">
            <v>012301</v>
          </cell>
          <cell r="G780" t="str">
            <v>空调</v>
          </cell>
          <cell r="H780" t="str">
            <v>其他配套资产</v>
          </cell>
          <cell r="I780">
            <v>45449</v>
          </cell>
          <cell r="J780" t="str">
            <v>存量收购</v>
          </cell>
        </row>
        <row r="781">
          <cell r="C781" t="str">
            <v>331000111934</v>
          </cell>
          <cell r="D781" t="str">
            <v>通用空调</v>
          </cell>
          <cell r="E781" t="str">
            <v>01230102</v>
          </cell>
          <cell r="F781" t="str">
            <v>012301</v>
          </cell>
          <cell r="G781" t="str">
            <v>空调</v>
          </cell>
          <cell r="H781" t="str">
            <v>其他配套资产</v>
          </cell>
          <cell r="I781">
            <v>45449</v>
          </cell>
          <cell r="J781" t="str">
            <v>存量收购</v>
          </cell>
        </row>
        <row r="782">
          <cell r="C782" t="str">
            <v>331000139515</v>
          </cell>
          <cell r="D782" t="str">
            <v>组合开关电源</v>
          </cell>
          <cell r="E782" t="str">
            <v>01220501</v>
          </cell>
          <cell r="F782" t="str">
            <v>012205</v>
          </cell>
          <cell r="G782" t="str">
            <v>电源类</v>
          </cell>
          <cell r="H782" t="str">
            <v>其他配套资产</v>
          </cell>
          <cell r="I782">
            <v>45461</v>
          </cell>
          <cell r="J782" t="str">
            <v>存量收购</v>
          </cell>
        </row>
        <row r="783">
          <cell r="C783" t="str">
            <v>331000110263</v>
          </cell>
          <cell r="D783" t="str">
            <v>专用空调</v>
          </cell>
          <cell r="E783" t="str">
            <v>01230104</v>
          </cell>
          <cell r="F783" t="str">
            <v>012301</v>
          </cell>
          <cell r="G783" t="str">
            <v>空调</v>
          </cell>
          <cell r="H783" t="str">
            <v>其他配套资产</v>
          </cell>
          <cell r="I783">
            <v>45461</v>
          </cell>
          <cell r="J783" t="str">
            <v>存量收购</v>
          </cell>
        </row>
        <row r="784">
          <cell r="C784" t="str">
            <v>331000121783</v>
          </cell>
          <cell r="D784" t="str">
            <v>专用空调</v>
          </cell>
          <cell r="E784" t="str">
            <v>01230104</v>
          </cell>
          <cell r="F784" t="str">
            <v>012301</v>
          </cell>
          <cell r="G784" t="str">
            <v>空调</v>
          </cell>
          <cell r="H784" t="str">
            <v>其他配套资产</v>
          </cell>
          <cell r="I784">
            <v>45460</v>
          </cell>
          <cell r="J784" t="str">
            <v>存量收购</v>
          </cell>
        </row>
        <row r="785">
          <cell r="C785" t="str">
            <v>331000140477</v>
          </cell>
          <cell r="D785" t="str">
            <v>蓄电池组</v>
          </cell>
          <cell r="E785" t="str">
            <v>01220101</v>
          </cell>
          <cell r="F785" t="str">
            <v>012201</v>
          </cell>
          <cell r="G785" t="str">
            <v>电池</v>
          </cell>
          <cell r="H785" t="str">
            <v>电池</v>
          </cell>
          <cell r="I785">
            <v>45408</v>
          </cell>
          <cell r="J785" t="str">
            <v>存量收购</v>
          </cell>
        </row>
        <row r="786">
          <cell r="C786" t="str">
            <v>331000140514</v>
          </cell>
          <cell r="D786" t="str">
            <v>蓄电池组</v>
          </cell>
          <cell r="E786" t="str">
            <v>01220101</v>
          </cell>
          <cell r="F786" t="str">
            <v>012201</v>
          </cell>
          <cell r="G786" t="str">
            <v>电池</v>
          </cell>
          <cell r="H786" t="str">
            <v>电池</v>
          </cell>
          <cell r="I786">
            <v>45408</v>
          </cell>
          <cell r="J786" t="str">
            <v>存量收购</v>
          </cell>
        </row>
        <row r="787">
          <cell r="C787" t="str">
            <v>331000109150</v>
          </cell>
          <cell r="D787" t="str">
            <v>蓄电池组</v>
          </cell>
          <cell r="E787" t="str">
            <v>01220101</v>
          </cell>
          <cell r="F787" t="str">
            <v>012201</v>
          </cell>
          <cell r="G787" t="str">
            <v>电池</v>
          </cell>
          <cell r="H787" t="str">
            <v>电池</v>
          </cell>
          <cell r="I787">
            <v>45378</v>
          </cell>
          <cell r="J787" t="str">
            <v>存量收购</v>
          </cell>
        </row>
        <row r="788">
          <cell r="C788" t="str">
            <v>331000108780</v>
          </cell>
          <cell r="D788" t="str">
            <v>蓄电池组</v>
          </cell>
          <cell r="E788" t="str">
            <v>01220101</v>
          </cell>
          <cell r="F788" t="str">
            <v>012201</v>
          </cell>
          <cell r="G788" t="str">
            <v>电池</v>
          </cell>
          <cell r="H788" t="str">
            <v>电池</v>
          </cell>
          <cell r="I788">
            <v>45379</v>
          </cell>
          <cell r="J788" t="str">
            <v>存量收购</v>
          </cell>
        </row>
        <row r="789">
          <cell r="C789" t="str">
            <v>331000168300</v>
          </cell>
          <cell r="D789" t="str">
            <v>组合式开关电源</v>
          </cell>
          <cell r="E789" t="str">
            <v>01220501</v>
          </cell>
          <cell r="F789" t="str">
            <v>012205</v>
          </cell>
          <cell r="G789" t="str">
            <v>电源类</v>
          </cell>
          <cell r="H789" t="str">
            <v>其他配套资产</v>
          </cell>
          <cell r="I789">
            <v>45435</v>
          </cell>
          <cell r="J789" t="str">
            <v>工程转入</v>
          </cell>
        </row>
        <row r="790">
          <cell r="C790" t="str">
            <v>331000171773</v>
          </cell>
          <cell r="D790" t="str">
            <v>普通空调柜式</v>
          </cell>
          <cell r="E790" t="str">
            <v>01230102</v>
          </cell>
          <cell r="F790" t="str">
            <v>012301</v>
          </cell>
          <cell r="G790" t="str">
            <v>空调</v>
          </cell>
          <cell r="H790" t="str">
            <v>其他配套资产</v>
          </cell>
          <cell r="I790">
            <v>45461</v>
          </cell>
          <cell r="J790" t="str">
            <v>工程转入</v>
          </cell>
        </row>
        <row r="791">
          <cell r="C791" t="str">
            <v>331000168898</v>
          </cell>
          <cell r="D791" t="str">
            <v>普通阀控密封铅酸蓄电池</v>
          </cell>
          <cell r="E791" t="str">
            <v>01220101</v>
          </cell>
          <cell r="F791" t="str">
            <v>012201</v>
          </cell>
          <cell r="G791" t="str">
            <v>电池</v>
          </cell>
          <cell r="H791" t="str">
            <v>电池</v>
          </cell>
          <cell r="I791">
            <v>45379</v>
          </cell>
          <cell r="J791" t="str">
            <v>工程转入</v>
          </cell>
        </row>
        <row r="792">
          <cell r="C792" t="str">
            <v>331000168899</v>
          </cell>
          <cell r="D792" t="str">
            <v>普通阀控密封铅酸蓄电池</v>
          </cell>
          <cell r="E792" t="str">
            <v>01220101</v>
          </cell>
          <cell r="F792" t="str">
            <v>012201</v>
          </cell>
          <cell r="G792" t="str">
            <v>电池</v>
          </cell>
          <cell r="H792" t="str">
            <v>电池</v>
          </cell>
          <cell r="I792">
            <v>45378</v>
          </cell>
          <cell r="J792" t="str">
            <v>工程转入</v>
          </cell>
        </row>
        <row r="793">
          <cell r="C793" t="str">
            <v>331000121449</v>
          </cell>
          <cell r="D793" t="str">
            <v>专用空调</v>
          </cell>
          <cell r="E793" t="str">
            <v>01230104</v>
          </cell>
          <cell r="F793" t="str">
            <v>012301</v>
          </cell>
          <cell r="G793" t="str">
            <v>空调</v>
          </cell>
          <cell r="H793" t="str">
            <v>其他配套资产</v>
          </cell>
          <cell r="I793">
            <v>45449</v>
          </cell>
          <cell r="J793" t="str">
            <v>存量收购</v>
          </cell>
        </row>
        <row r="794">
          <cell r="C794" t="str">
            <v>331000187331</v>
          </cell>
          <cell r="D794" t="str">
            <v>普通空调柜式</v>
          </cell>
          <cell r="E794" t="str">
            <v>01230102</v>
          </cell>
          <cell r="F794" t="str">
            <v>012301</v>
          </cell>
          <cell r="G794" t="str">
            <v>空调</v>
          </cell>
          <cell r="H794" t="str">
            <v>其他配套资产</v>
          </cell>
          <cell r="I794">
            <v>45449</v>
          </cell>
          <cell r="J794" t="str">
            <v>工程转入</v>
          </cell>
        </row>
        <row r="795">
          <cell r="C795" t="str">
            <v>331000178957</v>
          </cell>
          <cell r="D795" t="str">
            <v>嵌入式开关电源</v>
          </cell>
          <cell r="E795" t="str">
            <v>01220502</v>
          </cell>
          <cell r="F795" t="str">
            <v>012205</v>
          </cell>
          <cell r="G795" t="str">
            <v>电源类</v>
          </cell>
          <cell r="H795" t="str">
            <v>其他配套资产</v>
          </cell>
          <cell r="I795">
            <v>45393</v>
          </cell>
          <cell r="J795" t="str">
            <v>工程转入</v>
          </cell>
        </row>
        <row r="796">
          <cell r="C796" t="str">
            <v>331000140724</v>
          </cell>
          <cell r="D796" t="str">
            <v>通用空调</v>
          </cell>
          <cell r="E796" t="str">
            <v>01230102</v>
          </cell>
          <cell r="F796" t="str">
            <v>012301</v>
          </cell>
          <cell r="G796" t="str">
            <v>空调</v>
          </cell>
          <cell r="H796" t="str">
            <v>其他配套资产</v>
          </cell>
          <cell r="I796">
            <v>45449</v>
          </cell>
          <cell r="J796" t="str">
            <v>存量收购</v>
          </cell>
        </row>
        <row r="797">
          <cell r="C797" t="str">
            <v>331000119177</v>
          </cell>
          <cell r="D797" t="str">
            <v>组合开关电源</v>
          </cell>
          <cell r="E797" t="str">
            <v>01220501</v>
          </cell>
          <cell r="F797" t="str">
            <v>012205</v>
          </cell>
          <cell r="G797" t="str">
            <v>电源类</v>
          </cell>
          <cell r="H797" t="str">
            <v>其他配套资产</v>
          </cell>
          <cell r="I797">
            <v>45393</v>
          </cell>
          <cell r="J797" t="str">
            <v>存量收购</v>
          </cell>
        </row>
        <row r="798">
          <cell r="C798" t="str">
            <v>331000186785</v>
          </cell>
          <cell r="D798" t="str">
            <v>普通阀控密封铅酸蓄电池</v>
          </cell>
          <cell r="E798" t="str">
            <v>01220101</v>
          </cell>
          <cell r="F798" t="str">
            <v>012201</v>
          </cell>
          <cell r="G798" t="str">
            <v>电池</v>
          </cell>
          <cell r="H798" t="str">
            <v>电池</v>
          </cell>
          <cell r="I798">
            <v>45408</v>
          </cell>
          <cell r="J798" t="str">
            <v>工程转入</v>
          </cell>
        </row>
        <row r="799">
          <cell r="C799" t="str">
            <v>331000186786</v>
          </cell>
          <cell r="D799" t="str">
            <v>普通阀控密封铅酸蓄电池</v>
          </cell>
          <cell r="E799" t="str">
            <v>01220101</v>
          </cell>
          <cell r="F799" t="str">
            <v>012201</v>
          </cell>
          <cell r="G799" t="str">
            <v>电池</v>
          </cell>
          <cell r="H799" t="str">
            <v>电池</v>
          </cell>
          <cell r="I799">
            <v>45408</v>
          </cell>
          <cell r="J799" t="str">
            <v>工程转入</v>
          </cell>
        </row>
        <row r="800">
          <cell r="C800" t="str">
            <v>331000168622</v>
          </cell>
          <cell r="D800" t="str">
            <v>普通阀控密封铅酸蓄电池</v>
          </cell>
          <cell r="E800" t="str">
            <v>01220101</v>
          </cell>
          <cell r="F800" t="str">
            <v>012201</v>
          </cell>
          <cell r="G800" t="str">
            <v>电池</v>
          </cell>
          <cell r="H800" t="str">
            <v>电池</v>
          </cell>
          <cell r="I800">
            <v>45408</v>
          </cell>
          <cell r="J800" t="str">
            <v>工程转入</v>
          </cell>
        </row>
        <row r="801">
          <cell r="C801" t="str">
            <v>331000186515</v>
          </cell>
          <cell r="D801" t="str">
            <v>普通阀控密封铅酸蓄电池</v>
          </cell>
          <cell r="E801" t="str">
            <v>01220101</v>
          </cell>
          <cell r="F801" t="str">
            <v>012201</v>
          </cell>
          <cell r="G801" t="str">
            <v>电池</v>
          </cell>
          <cell r="H801" t="str">
            <v>电池</v>
          </cell>
          <cell r="I801">
            <v>45408</v>
          </cell>
          <cell r="J801" t="str">
            <v>工程转入</v>
          </cell>
        </row>
        <row r="802">
          <cell r="C802" t="str">
            <v>331000150406</v>
          </cell>
          <cell r="D802" t="str">
            <v>组合开关电源</v>
          </cell>
          <cell r="E802" t="str">
            <v>01220501</v>
          </cell>
          <cell r="F802" t="str">
            <v>012205</v>
          </cell>
          <cell r="G802" t="str">
            <v>电源类</v>
          </cell>
          <cell r="H802" t="str">
            <v>其他配套资产</v>
          </cell>
          <cell r="I802">
            <v>45393</v>
          </cell>
          <cell r="J802" t="str">
            <v>存量收购</v>
          </cell>
        </row>
        <row r="803">
          <cell r="C803" t="str">
            <v>331000118432</v>
          </cell>
          <cell r="D803" t="str">
            <v>组合开关电源</v>
          </cell>
          <cell r="E803" t="str">
            <v>01220501</v>
          </cell>
          <cell r="F803" t="str">
            <v>012205</v>
          </cell>
          <cell r="G803" t="str">
            <v>电源类</v>
          </cell>
          <cell r="H803" t="str">
            <v>其他配套资产</v>
          </cell>
          <cell r="I803">
            <v>45435</v>
          </cell>
          <cell r="J803" t="str">
            <v>存量收购</v>
          </cell>
        </row>
        <row r="804">
          <cell r="C804" t="str">
            <v>331000118734</v>
          </cell>
          <cell r="D804" t="str">
            <v>组合开关电源</v>
          </cell>
          <cell r="E804" t="str">
            <v>01220501</v>
          </cell>
          <cell r="F804" t="str">
            <v>012205</v>
          </cell>
          <cell r="G804" t="str">
            <v>电源类</v>
          </cell>
          <cell r="H804" t="str">
            <v>其他配套资产</v>
          </cell>
          <cell r="I804">
            <v>45393</v>
          </cell>
          <cell r="J804" t="str">
            <v>存量收购</v>
          </cell>
        </row>
        <row r="805">
          <cell r="C805" t="str">
            <v>331000162033</v>
          </cell>
          <cell r="D805" t="str">
            <v>普通阀控密封铅酸蓄电池</v>
          </cell>
          <cell r="E805" t="str">
            <v>01220101</v>
          </cell>
          <cell r="F805" t="str">
            <v>012201</v>
          </cell>
          <cell r="G805" t="str">
            <v>电池</v>
          </cell>
          <cell r="H805" t="str">
            <v>电池</v>
          </cell>
          <cell r="I805">
            <v>45436</v>
          </cell>
          <cell r="J805" t="str">
            <v>工程转入</v>
          </cell>
        </row>
        <row r="806">
          <cell r="C806" t="str">
            <v>331000141340</v>
          </cell>
          <cell r="D806" t="str">
            <v>专用空调</v>
          </cell>
          <cell r="E806" t="str">
            <v>01230104</v>
          </cell>
          <cell r="F806" t="str">
            <v>012301</v>
          </cell>
          <cell r="G806" t="str">
            <v>空调</v>
          </cell>
          <cell r="H806" t="str">
            <v>其他配套资产</v>
          </cell>
          <cell r="I806">
            <v>45449</v>
          </cell>
          <cell r="J806" t="str">
            <v>存量收购</v>
          </cell>
        </row>
        <row r="807">
          <cell r="C807" t="str">
            <v>331000150774</v>
          </cell>
          <cell r="D807" t="str">
            <v>专用空调</v>
          </cell>
          <cell r="E807" t="str">
            <v>01230104</v>
          </cell>
          <cell r="F807" t="str">
            <v>012301</v>
          </cell>
          <cell r="G807" t="str">
            <v>空调</v>
          </cell>
          <cell r="H807" t="str">
            <v>其他配套资产</v>
          </cell>
          <cell r="I807">
            <v>45449</v>
          </cell>
          <cell r="J807" t="str">
            <v>存量收购</v>
          </cell>
        </row>
        <row r="808">
          <cell r="C808" t="str">
            <v>331000122964</v>
          </cell>
          <cell r="D808" t="str">
            <v>通用空调</v>
          </cell>
          <cell r="E808" t="str">
            <v>01230102</v>
          </cell>
          <cell r="F808" t="str">
            <v>012301</v>
          </cell>
          <cell r="G808" t="str">
            <v>空调</v>
          </cell>
          <cell r="H808" t="str">
            <v>其他配套资产</v>
          </cell>
        </row>
        <row r="808">
          <cell r="J808" t="str">
            <v>存量收购</v>
          </cell>
        </row>
        <row r="809">
          <cell r="C809" t="str">
            <v>331000141557</v>
          </cell>
          <cell r="D809" t="str">
            <v>专用空调</v>
          </cell>
          <cell r="E809" t="str">
            <v>01230104</v>
          </cell>
          <cell r="F809" t="str">
            <v>012301</v>
          </cell>
          <cell r="G809" t="str">
            <v>空调</v>
          </cell>
          <cell r="H809" t="str">
            <v>其他配套资产</v>
          </cell>
          <cell r="I809">
            <v>45449</v>
          </cell>
          <cell r="J809" t="str">
            <v>存量收购</v>
          </cell>
        </row>
        <row r="810">
          <cell r="C810" t="str">
            <v>331000141158</v>
          </cell>
          <cell r="D810" t="str">
            <v>专用空调</v>
          </cell>
          <cell r="E810" t="str">
            <v>01230104</v>
          </cell>
          <cell r="F810" t="str">
            <v>012301</v>
          </cell>
          <cell r="G810" t="str">
            <v>空调</v>
          </cell>
          <cell r="H810" t="str">
            <v>其他配套资产</v>
          </cell>
          <cell r="I810">
            <v>45449</v>
          </cell>
          <cell r="J810" t="str">
            <v>存量收购</v>
          </cell>
        </row>
        <row r="811">
          <cell r="C811" t="str">
            <v>331000121938</v>
          </cell>
          <cell r="D811" t="str">
            <v>专用空调</v>
          </cell>
          <cell r="E811" t="str">
            <v>01230104</v>
          </cell>
          <cell r="F811" t="str">
            <v>012301</v>
          </cell>
          <cell r="G811" t="str">
            <v>空调</v>
          </cell>
          <cell r="H811" t="str">
            <v>其他配套资产</v>
          </cell>
          <cell r="I811">
            <v>45449</v>
          </cell>
          <cell r="J811" t="str">
            <v>存量收购</v>
          </cell>
        </row>
        <row r="812">
          <cell r="C812" t="str">
            <v>331000121939</v>
          </cell>
          <cell r="D812" t="str">
            <v>专用空调</v>
          </cell>
          <cell r="E812" t="str">
            <v>01230104</v>
          </cell>
          <cell r="F812" t="str">
            <v>012301</v>
          </cell>
          <cell r="G812" t="str">
            <v>空调</v>
          </cell>
          <cell r="H812" t="str">
            <v>其他配套资产</v>
          </cell>
          <cell r="I812">
            <v>45449</v>
          </cell>
          <cell r="J812" t="str">
            <v>存量收购</v>
          </cell>
        </row>
        <row r="813">
          <cell r="C813" t="str">
            <v>331000120940</v>
          </cell>
          <cell r="D813" t="str">
            <v>专用空调</v>
          </cell>
          <cell r="E813" t="str">
            <v>01230104</v>
          </cell>
          <cell r="F813" t="str">
            <v>012301</v>
          </cell>
          <cell r="G813" t="str">
            <v>空调</v>
          </cell>
          <cell r="H813" t="str">
            <v>其他配套资产</v>
          </cell>
          <cell r="I813">
            <v>45449</v>
          </cell>
          <cell r="J813" t="str">
            <v>存量收购</v>
          </cell>
        </row>
        <row r="814">
          <cell r="C814" t="str">
            <v>331000142431</v>
          </cell>
          <cell r="D814" t="str">
            <v>分体空调</v>
          </cell>
          <cell r="E814" t="str">
            <v>01230101</v>
          </cell>
          <cell r="F814" t="str">
            <v>012301</v>
          </cell>
          <cell r="G814" t="str">
            <v>空调</v>
          </cell>
          <cell r="H814" t="str">
            <v>其他配套资产</v>
          </cell>
          <cell r="I814">
            <v>45449</v>
          </cell>
          <cell r="J814" t="str">
            <v>存量收购</v>
          </cell>
        </row>
        <row r="815">
          <cell r="C815" t="str">
            <v>331000142321</v>
          </cell>
          <cell r="D815" t="str">
            <v>专用空调</v>
          </cell>
          <cell r="E815" t="str">
            <v>01230104</v>
          </cell>
          <cell r="F815" t="str">
            <v>012301</v>
          </cell>
          <cell r="G815" t="str">
            <v>空调</v>
          </cell>
          <cell r="H815" t="str">
            <v>其他配套资产</v>
          </cell>
          <cell r="I815">
            <v>45390</v>
          </cell>
          <cell r="J815" t="str">
            <v>存量收购</v>
          </cell>
        </row>
        <row r="816">
          <cell r="C816" t="str">
            <v>331000186198</v>
          </cell>
          <cell r="D816" t="str">
            <v>普通空调柜式</v>
          </cell>
          <cell r="E816" t="str">
            <v>01230102</v>
          </cell>
          <cell r="F816" t="str">
            <v>012301</v>
          </cell>
          <cell r="G816" t="str">
            <v>空调</v>
          </cell>
          <cell r="H816" t="str">
            <v>其他配套资产</v>
          </cell>
          <cell r="I816">
            <v>45449</v>
          </cell>
          <cell r="J816" t="str">
            <v>工程转入</v>
          </cell>
        </row>
        <row r="817">
          <cell r="C817" t="str">
            <v>331000120065</v>
          </cell>
          <cell r="D817" t="str">
            <v>专用空调</v>
          </cell>
          <cell r="E817" t="str">
            <v>01230104</v>
          </cell>
          <cell r="F817" t="str">
            <v>012301</v>
          </cell>
          <cell r="G817" t="str">
            <v>空调</v>
          </cell>
          <cell r="H817" t="str">
            <v>其他配套资产</v>
          </cell>
          <cell r="I817">
            <v>45390</v>
          </cell>
          <cell r="J817" t="str">
            <v>存量收购</v>
          </cell>
        </row>
        <row r="818">
          <cell r="C818" t="str">
            <v>331000121363</v>
          </cell>
          <cell r="D818" t="str">
            <v>分体一对一空调</v>
          </cell>
          <cell r="E818" t="str">
            <v>01230101</v>
          </cell>
          <cell r="F818" t="str">
            <v>012301</v>
          </cell>
          <cell r="G818" t="str">
            <v>空调</v>
          </cell>
          <cell r="H818" t="str">
            <v>其他配套资产</v>
          </cell>
          <cell r="I818">
            <v>45449</v>
          </cell>
          <cell r="J818" t="str">
            <v>存量收购</v>
          </cell>
        </row>
        <row r="819">
          <cell r="C819" t="str">
            <v>331000187103</v>
          </cell>
          <cell r="D819" t="str">
            <v>普通阀控密封铅酸蓄电池</v>
          </cell>
          <cell r="E819" t="str">
            <v>01220101</v>
          </cell>
          <cell r="F819" t="str">
            <v>012201</v>
          </cell>
          <cell r="G819" t="str">
            <v>电池</v>
          </cell>
          <cell r="H819" t="str">
            <v>电池</v>
          </cell>
          <cell r="I819">
            <v>45390</v>
          </cell>
          <cell r="J819" t="str">
            <v>工程转入</v>
          </cell>
        </row>
        <row r="820">
          <cell r="C820" t="str">
            <v>331000187104</v>
          </cell>
          <cell r="D820" t="str">
            <v>普通阀控密封铅酸蓄电池</v>
          </cell>
          <cell r="E820" t="str">
            <v>01220101</v>
          </cell>
          <cell r="F820" t="str">
            <v>012201</v>
          </cell>
          <cell r="G820" t="str">
            <v>电池</v>
          </cell>
          <cell r="H820" t="str">
            <v>电池</v>
          </cell>
          <cell r="I820">
            <v>45390</v>
          </cell>
          <cell r="J820" t="str">
            <v>工程转入</v>
          </cell>
        </row>
        <row r="821">
          <cell r="C821" t="str">
            <v>331000154460</v>
          </cell>
          <cell r="D821" t="str">
            <v>专用空调</v>
          </cell>
          <cell r="E821" t="str">
            <v>01230102</v>
          </cell>
          <cell r="F821" t="str">
            <v>012301</v>
          </cell>
          <cell r="G821" t="str">
            <v>空调</v>
          </cell>
          <cell r="H821" t="str">
            <v>其他配套资产</v>
          </cell>
          <cell r="I821">
            <v>45390</v>
          </cell>
          <cell r="J821" t="str">
            <v>存量收购</v>
          </cell>
        </row>
        <row r="822">
          <cell r="C822" t="str">
            <v>331000187553</v>
          </cell>
          <cell r="D822" t="str">
            <v>普通阀控密封铅酸蓄电池</v>
          </cell>
          <cell r="E822" t="str">
            <v>01220101</v>
          </cell>
          <cell r="F822" t="str">
            <v>012201</v>
          </cell>
          <cell r="G822" t="str">
            <v>电池</v>
          </cell>
          <cell r="H822" t="str">
            <v>电池</v>
          </cell>
          <cell r="I822">
            <v>45378</v>
          </cell>
          <cell r="J822" t="str">
            <v>工程转入</v>
          </cell>
        </row>
        <row r="823">
          <cell r="C823" t="str">
            <v>331000187554</v>
          </cell>
          <cell r="D823" t="str">
            <v>普通阀控密封铅酸蓄电池</v>
          </cell>
          <cell r="E823" t="str">
            <v>01220101</v>
          </cell>
          <cell r="F823" t="str">
            <v>012201</v>
          </cell>
          <cell r="G823" t="str">
            <v>电池</v>
          </cell>
          <cell r="H823" t="str">
            <v>电池</v>
          </cell>
          <cell r="I823">
            <v>45378</v>
          </cell>
          <cell r="J823" t="str">
            <v>工程转入</v>
          </cell>
        </row>
        <row r="824">
          <cell r="C824" t="str">
            <v>331000110145</v>
          </cell>
          <cell r="D824" t="str">
            <v>通用空调</v>
          </cell>
          <cell r="E824" t="str">
            <v>01230102</v>
          </cell>
          <cell r="F824" t="str">
            <v>012301</v>
          </cell>
          <cell r="G824" t="str">
            <v>空调</v>
          </cell>
          <cell r="H824" t="str">
            <v>其他配套资产</v>
          </cell>
          <cell r="I824">
            <v>45408</v>
          </cell>
          <cell r="J824" t="str">
            <v>存量收购</v>
          </cell>
        </row>
        <row r="825">
          <cell r="C825" t="str">
            <v>331000121649</v>
          </cell>
          <cell r="D825" t="str">
            <v>通用空调</v>
          </cell>
          <cell r="E825" t="str">
            <v>01230102</v>
          </cell>
          <cell r="F825" t="str">
            <v>012301</v>
          </cell>
          <cell r="G825" t="str">
            <v>空调</v>
          </cell>
          <cell r="H825" t="str">
            <v>其他配套资产</v>
          </cell>
          <cell r="I825">
            <v>45408</v>
          </cell>
          <cell r="J825" t="str">
            <v>存量收购</v>
          </cell>
        </row>
        <row r="826">
          <cell r="C826" t="str">
            <v>331000135839</v>
          </cell>
          <cell r="D826" t="str">
            <v>蓄电池组</v>
          </cell>
          <cell r="E826" t="str">
            <v>01220101</v>
          </cell>
          <cell r="F826" t="str">
            <v>012201</v>
          </cell>
          <cell r="G826" t="str">
            <v>电池</v>
          </cell>
          <cell r="H826" t="str">
            <v>电池</v>
          </cell>
          <cell r="I826">
            <v>45379</v>
          </cell>
          <cell r="J826" t="str">
            <v>存量收购</v>
          </cell>
        </row>
        <row r="827">
          <cell r="C827" t="str">
            <v>331000135840</v>
          </cell>
          <cell r="D827" t="str">
            <v>蓄电池组</v>
          </cell>
          <cell r="E827" t="str">
            <v>01220101</v>
          </cell>
          <cell r="F827" t="str">
            <v>012201</v>
          </cell>
          <cell r="G827" t="str">
            <v>电池</v>
          </cell>
          <cell r="H827" t="str">
            <v>电池</v>
          </cell>
          <cell r="I827">
            <v>45378</v>
          </cell>
          <cell r="J827" t="str">
            <v>存量收购</v>
          </cell>
        </row>
        <row r="828">
          <cell r="C828" t="str">
            <v>331000199831_1</v>
          </cell>
          <cell r="D828" t="str">
            <v>普通阀控密封铅酸蓄电池</v>
          </cell>
          <cell r="E828" t="str">
            <v>01220101</v>
          </cell>
          <cell r="F828" t="str">
            <v>012201</v>
          </cell>
          <cell r="G828" t="str">
            <v>电池</v>
          </cell>
          <cell r="H828" t="str">
            <v>电池</v>
          </cell>
          <cell r="I828">
            <v>45378</v>
          </cell>
          <cell r="J828" t="str">
            <v>工程转入</v>
          </cell>
        </row>
        <row r="829">
          <cell r="C829" t="str">
            <v>331000199831_2</v>
          </cell>
          <cell r="D829" t="str">
            <v>普通阀控密封铅酸蓄电池</v>
          </cell>
          <cell r="E829" t="str">
            <v>01220101</v>
          </cell>
          <cell r="F829" t="str">
            <v>012201</v>
          </cell>
          <cell r="G829" t="str">
            <v>电池</v>
          </cell>
          <cell r="H829" t="str">
            <v>电池</v>
          </cell>
          <cell r="I829">
            <v>45378</v>
          </cell>
          <cell r="J829" t="str">
            <v>工程转入</v>
          </cell>
        </row>
        <row r="830">
          <cell r="C830" t="str">
            <v>331000134657</v>
          </cell>
          <cell r="D830" t="str">
            <v>蓄电池组</v>
          </cell>
          <cell r="E830" t="str">
            <v>01220101</v>
          </cell>
          <cell r="F830" t="str">
            <v>012201</v>
          </cell>
          <cell r="G830" t="str">
            <v>电池</v>
          </cell>
          <cell r="H830" t="str">
            <v>电池</v>
          </cell>
          <cell r="I830">
            <v>45378</v>
          </cell>
          <cell r="J830" t="str">
            <v>存量收购</v>
          </cell>
        </row>
        <row r="831">
          <cell r="C831" t="str">
            <v>331000134658</v>
          </cell>
          <cell r="D831" t="str">
            <v>蓄电池组</v>
          </cell>
          <cell r="E831" t="str">
            <v>01220101</v>
          </cell>
          <cell r="F831" t="str">
            <v>012201</v>
          </cell>
          <cell r="G831" t="str">
            <v>电池</v>
          </cell>
          <cell r="H831" t="str">
            <v>电池</v>
          </cell>
          <cell r="I831">
            <v>45378</v>
          </cell>
          <cell r="J831" t="str">
            <v>存量收购</v>
          </cell>
        </row>
        <row r="832">
          <cell r="C832" t="str">
            <v>331000121327</v>
          </cell>
          <cell r="D832" t="str">
            <v>分体一对一空调</v>
          </cell>
          <cell r="E832" t="str">
            <v>01230101</v>
          </cell>
          <cell r="F832" t="str">
            <v>012301</v>
          </cell>
          <cell r="G832" t="str">
            <v>空调</v>
          </cell>
          <cell r="H832" t="str">
            <v>其他配套资产</v>
          </cell>
          <cell r="I832">
            <v>45391</v>
          </cell>
          <cell r="J832" t="str">
            <v>存量收购</v>
          </cell>
        </row>
        <row r="833">
          <cell r="C833" t="str">
            <v>331000121328</v>
          </cell>
          <cell r="D833" t="str">
            <v>分体一对一空调</v>
          </cell>
          <cell r="E833" t="str">
            <v>01230101</v>
          </cell>
          <cell r="F833" t="str">
            <v>012301</v>
          </cell>
          <cell r="G833" t="str">
            <v>空调</v>
          </cell>
          <cell r="H833" t="str">
            <v>其他配套资产</v>
          </cell>
          <cell r="I833">
            <v>45391</v>
          </cell>
          <cell r="J833" t="str">
            <v>存量收购</v>
          </cell>
        </row>
        <row r="834">
          <cell r="C834" t="str">
            <v>331000169628</v>
          </cell>
          <cell r="D834" t="str">
            <v>普通阀控密封铅酸蓄电池</v>
          </cell>
          <cell r="E834" t="str">
            <v>01220101</v>
          </cell>
          <cell r="F834" t="str">
            <v>012201</v>
          </cell>
          <cell r="G834" t="str">
            <v>电池</v>
          </cell>
          <cell r="H834" t="str">
            <v>电池</v>
          </cell>
          <cell r="I834">
            <v>45390</v>
          </cell>
          <cell r="J834" t="str">
            <v>工程转入</v>
          </cell>
        </row>
        <row r="835">
          <cell r="C835" t="str">
            <v>331000169629</v>
          </cell>
          <cell r="D835" t="str">
            <v>普通阀控密封铅酸蓄电池</v>
          </cell>
          <cell r="E835" t="str">
            <v>01220101</v>
          </cell>
          <cell r="F835" t="str">
            <v>012201</v>
          </cell>
          <cell r="G835" t="str">
            <v>电池</v>
          </cell>
          <cell r="H835" t="str">
            <v>电池</v>
          </cell>
          <cell r="I835">
            <v>45390</v>
          </cell>
          <cell r="J835" t="str">
            <v>工程转入</v>
          </cell>
        </row>
        <row r="836">
          <cell r="C836" t="str">
            <v>331000187087</v>
          </cell>
          <cell r="D836" t="str">
            <v>普通阀控密封铅酸蓄电池</v>
          </cell>
          <cell r="E836" t="str">
            <v>01220101</v>
          </cell>
          <cell r="F836" t="str">
            <v>012201</v>
          </cell>
          <cell r="G836" t="str">
            <v>电池</v>
          </cell>
          <cell r="H836" t="str">
            <v>电池</v>
          </cell>
          <cell r="I836">
            <v>45378</v>
          </cell>
          <cell r="J836" t="str">
            <v>工程转入</v>
          </cell>
        </row>
        <row r="837">
          <cell r="C837" t="str">
            <v>331000187088</v>
          </cell>
          <cell r="D837" t="str">
            <v>普通阀控密封铅酸蓄电池</v>
          </cell>
          <cell r="E837" t="str">
            <v>01220101</v>
          </cell>
          <cell r="F837" t="str">
            <v>012201</v>
          </cell>
          <cell r="G837" t="str">
            <v>电池</v>
          </cell>
          <cell r="H837" t="str">
            <v>电池</v>
          </cell>
          <cell r="I837">
            <v>45378</v>
          </cell>
          <cell r="J837" t="str">
            <v>工程转入</v>
          </cell>
        </row>
        <row r="838">
          <cell r="C838" t="str">
            <v>331000145879</v>
          </cell>
          <cell r="D838" t="str">
            <v>蓄电池组</v>
          </cell>
          <cell r="E838" t="str">
            <v>01220101</v>
          </cell>
          <cell r="F838" t="str">
            <v>012201</v>
          </cell>
          <cell r="G838" t="str">
            <v>电池</v>
          </cell>
          <cell r="H838" t="str">
            <v>电池</v>
          </cell>
          <cell r="I838">
            <v>45390</v>
          </cell>
          <cell r="J838" t="str">
            <v>存量收购</v>
          </cell>
        </row>
        <row r="839">
          <cell r="C839" t="str">
            <v>331000150154</v>
          </cell>
          <cell r="D839" t="str">
            <v>蓄电池组</v>
          </cell>
          <cell r="E839" t="str">
            <v>01220101</v>
          </cell>
          <cell r="F839" t="str">
            <v>012201</v>
          </cell>
          <cell r="G839" t="str">
            <v>电池</v>
          </cell>
          <cell r="H839" t="str">
            <v>电池</v>
          </cell>
          <cell r="I839">
            <v>45390</v>
          </cell>
          <cell r="J839" t="str">
            <v>存量收购</v>
          </cell>
        </row>
        <row r="840">
          <cell r="C840" t="str">
            <v>331000163569</v>
          </cell>
          <cell r="D840" t="str">
            <v>铅酸蓄电池</v>
          </cell>
          <cell r="E840" t="str">
            <v>01220101</v>
          </cell>
          <cell r="F840" t="str">
            <v>012201</v>
          </cell>
          <cell r="G840" t="str">
            <v>电池</v>
          </cell>
          <cell r="H840" t="str">
            <v>电池</v>
          </cell>
          <cell r="I840">
            <v>45378</v>
          </cell>
          <cell r="J840" t="str">
            <v>工程转入</v>
          </cell>
        </row>
        <row r="841">
          <cell r="C841" t="str">
            <v>331000118866</v>
          </cell>
          <cell r="D841" t="str">
            <v>蓄电池组</v>
          </cell>
          <cell r="E841" t="str">
            <v>01220101</v>
          </cell>
          <cell r="F841" t="str">
            <v>012201</v>
          </cell>
          <cell r="G841" t="str">
            <v>电池</v>
          </cell>
          <cell r="H841" t="str">
            <v>电池</v>
          </cell>
          <cell r="I841">
            <v>45378</v>
          </cell>
          <cell r="J841" t="str">
            <v>存量收购</v>
          </cell>
        </row>
        <row r="842">
          <cell r="C842" t="str">
            <v>331000111865</v>
          </cell>
          <cell r="D842" t="str">
            <v>组合开关电源</v>
          </cell>
          <cell r="E842" t="str">
            <v>01220501</v>
          </cell>
          <cell r="F842" t="str">
            <v>012205</v>
          </cell>
          <cell r="G842" t="str">
            <v>电源类</v>
          </cell>
          <cell r="H842" t="str">
            <v>其他配套资产</v>
          </cell>
          <cell r="I842">
            <v>45460</v>
          </cell>
          <cell r="J842" t="str">
            <v>存量收购</v>
          </cell>
        </row>
        <row r="843">
          <cell r="C843" t="str">
            <v>331000134703</v>
          </cell>
          <cell r="D843" t="str">
            <v>组合开关电源</v>
          </cell>
          <cell r="E843" t="str">
            <v>01220501</v>
          </cell>
          <cell r="F843" t="str">
            <v>012205</v>
          </cell>
          <cell r="G843" t="str">
            <v>电源类</v>
          </cell>
          <cell r="H843" t="str">
            <v>其他配套资产</v>
          </cell>
          <cell r="I843">
            <v>45393</v>
          </cell>
          <cell r="J843" t="str">
            <v>存量收购</v>
          </cell>
        </row>
        <row r="844">
          <cell r="C844" t="str">
            <v>331000170905</v>
          </cell>
          <cell r="D844" t="str">
            <v>壁挂式开关电源</v>
          </cell>
          <cell r="E844" t="str">
            <v>01220503</v>
          </cell>
          <cell r="F844" t="str">
            <v>012205</v>
          </cell>
          <cell r="G844" t="str">
            <v>电源类</v>
          </cell>
          <cell r="H844" t="str">
            <v>其他配套资产</v>
          </cell>
        </row>
        <row r="844">
          <cell r="J844" t="str">
            <v>工程转入</v>
          </cell>
        </row>
        <row r="845">
          <cell r="C845" t="str">
            <v>331000109321</v>
          </cell>
          <cell r="D845" t="str">
            <v>组合开关电源</v>
          </cell>
          <cell r="E845" t="str">
            <v>01220501</v>
          </cell>
          <cell r="F845" t="str">
            <v>012205</v>
          </cell>
          <cell r="G845" t="str">
            <v>电源类</v>
          </cell>
          <cell r="H845" t="str">
            <v>其他配套资产</v>
          </cell>
          <cell r="I845">
            <v>45460</v>
          </cell>
          <cell r="J845" t="str">
            <v>存量收购</v>
          </cell>
        </row>
        <row r="846">
          <cell r="C846" t="str">
            <v>331000151955</v>
          </cell>
          <cell r="D846" t="str">
            <v>蓄电池组</v>
          </cell>
          <cell r="E846" t="str">
            <v>01220101</v>
          </cell>
          <cell r="F846" t="str">
            <v>012201</v>
          </cell>
          <cell r="G846" t="str">
            <v>电池</v>
          </cell>
          <cell r="H846" t="str">
            <v>电池</v>
          </cell>
          <cell r="I846">
            <v>45378</v>
          </cell>
          <cell r="J846" t="str">
            <v>存量收购</v>
          </cell>
        </row>
        <row r="847">
          <cell r="C847" t="str">
            <v>331000102453</v>
          </cell>
          <cell r="D847" t="str">
            <v>蓄电池组</v>
          </cell>
          <cell r="E847" t="str">
            <v>01220101</v>
          </cell>
          <cell r="F847" t="str">
            <v>012201</v>
          </cell>
          <cell r="G847" t="str">
            <v>电池</v>
          </cell>
          <cell r="H847" t="str">
            <v>电池</v>
          </cell>
          <cell r="I847">
            <v>45378</v>
          </cell>
          <cell r="J847" t="str">
            <v>存量收购</v>
          </cell>
        </row>
        <row r="848">
          <cell r="C848" t="str">
            <v>331000134656</v>
          </cell>
          <cell r="D848" t="str">
            <v>蓄电池组</v>
          </cell>
          <cell r="E848" t="str">
            <v>01220101</v>
          </cell>
          <cell r="F848" t="str">
            <v>012201</v>
          </cell>
          <cell r="G848" t="str">
            <v>电池</v>
          </cell>
          <cell r="H848" t="str">
            <v>电池</v>
          </cell>
          <cell r="I848">
            <v>45378</v>
          </cell>
          <cell r="J848" t="str">
            <v>存量收购</v>
          </cell>
        </row>
        <row r="849">
          <cell r="C849" t="str">
            <v>331000103928</v>
          </cell>
          <cell r="D849" t="str">
            <v>蓄电池组</v>
          </cell>
          <cell r="E849" t="str">
            <v>01220101</v>
          </cell>
          <cell r="F849" t="str">
            <v>012201</v>
          </cell>
          <cell r="G849" t="str">
            <v>电池</v>
          </cell>
          <cell r="H849" t="str">
            <v>电池</v>
          </cell>
          <cell r="I849">
            <v>45379</v>
          </cell>
          <cell r="J849" t="str">
            <v>存量收购</v>
          </cell>
        </row>
        <row r="850">
          <cell r="C850" t="str">
            <v>331000117321</v>
          </cell>
          <cell r="D850" t="str">
            <v>蓄电池组</v>
          </cell>
          <cell r="E850" t="str">
            <v>01220101</v>
          </cell>
          <cell r="F850" t="str">
            <v>012201</v>
          </cell>
          <cell r="G850" t="str">
            <v>电池</v>
          </cell>
          <cell r="H850" t="str">
            <v>电池</v>
          </cell>
          <cell r="I850">
            <v>45378</v>
          </cell>
          <cell r="J850" t="str">
            <v>存量收购</v>
          </cell>
        </row>
        <row r="851">
          <cell r="C851" t="str">
            <v>331000103831</v>
          </cell>
          <cell r="D851" t="str">
            <v>蓄电池组</v>
          </cell>
          <cell r="E851" t="str">
            <v>01220101</v>
          </cell>
          <cell r="F851" t="str">
            <v>012201</v>
          </cell>
          <cell r="G851" t="str">
            <v>电池</v>
          </cell>
          <cell r="H851" t="str">
            <v>电池</v>
          </cell>
          <cell r="I851">
            <v>45378</v>
          </cell>
          <cell r="J851" t="str">
            <v>存量收购</v>
          </cell>
        </row>
        <row r="852">
          <cell r="C852" t="str">
            <v>331000179231</v>
          </cell>
          <cell r="D852" t="str">
            <v>普通阀控密封铅酸蓄电池</v>
          </cell>
          <cell r="E852" t="str">
            <v>01220101</v>
          </cell>
          <cell r="F852" t="str">
            <v>012201</v>
          </cell>
          <cell r="G852" t="str">
            <v>电池</v>
          </cell>
          <cell r="H852" t="str">
            <v>电池</v>
          </cell>
          <cell r="I852">
            <v>45378</v>
          </cell>
          <cell r="J852" t="str">
            <v>工程转入</v>
          </cell>
        </row>
        <row r="853">
          <cell r="C853" t="str">
            <v>331000005880</v>
          </cell>
          <cell r="D853" t="str">
            <v>(浙江南都)-蓄电池-铅酸蓄电池</v>
          </cell>
          <cell r="E853" t="str">
            <v>01220101</v>
          </cell>
          <cell r="F853" t="str">
            <v>012201</v>
          </cell>
          <cell r="G853" t="str">
            <v>电池</v>
          </cell>
          <cell r="H853" t="str">
            <v>电池</v>
          </cell>
          <cell r="I853">
            <v>45378</v>
          </cell>
          <cell r="J853" t="str">
            <v>工程转入</v>
          </cell>
        </row>
        <row r="854">
          <cell r="C854" t="str">
            <v>331000130672</v>
          </cell>
          <cell r="D854" t="str">
            <v>1KV以下电力电缆</v>
          </cell>
          <cell r="E854" t="str">
            <v>01610102</v>
          </cell>
          <cell r="F854" t="str">
            <v>016101</v>
          </cell>
          <cell r="G854" t="str">
            <v>通用资产-电力电缆</v>
          </cell>
          <cell r="H854" t="str">
            <v>其他配套资产</v>
          </cell>
          <cell r="I854">
            <v>45408</v>
          </cell>
          <cell r="J854" t="str">
            <v>存量收购</v>
          </cell>
        </row>
        <row r="855">
          <cell r="C855" t="str">
            <v>331000123733</v>
          </cell>
          <cell r="D855" t="str">
            <v>油机转换箱</v>
          </cell>
          <cell r="E855" t="str">
            <v>01220904</v>
          </cell>
          <cell r="F855" t="str">
            <v>012209</v>
          </cell>
          <cell r="G855" t="str">
            <v>发电机</v>
          </cell>
          <cell r="H855" t="str">
            <v>其他配套资产</v>
          </cell>
        </row>
        <row r="855">
          <cell r="J855" t="str">
            <v>存量收购</v>
          </cell>
        </row>
        <row r="856">
          <cell r="C856" t="str">
            <v>331000129107</v>
          </cell>
          <cell r="D856" t="str">
            <v>交流配电箱</v>
          </cell>
          <cell r="E856" t="str">
            <v>01220302</v>
          </cell>
          <cell r="F856" t="str">
            <v>012203</v>
          </cell>
          <cell r="G856" t="str">
            <v>电源类</v>
          </cell>
          <cell r="H856" t="str">
            <v>其他配套资产</v>
          </cell>
        </row>
        <row r="856">
          <cell r="J856" t="str">
            <v>存量收购</v>
          </cell>
        </row>
        <row r="857">
          <cell r="C857" t="str">
            <v>331000141452</v>
          </cell>
          <cell r="D857" t="str">
            <v>专用空调</v>
          </cell>
          <cell r="E857" t="str">
            <v>01230104</v>
          </cell>
          <cell r="F857" t="str">
            <v>012301</v>
          </cell>
          <cell r="G857" t="str">
            <v>空调</v>
          </cell>
          <cell r="H857" t="str">
            <v>其他配套资产</v>
          </cell>
          <cell r="I857">
            <v>45461</v>
          </cell>
          <cell r="J857" t="str">
            <v>存量收购</v>
          </cell>
        </row>
        <row r="858">
          <cell r="C858" t="str">
            <v>331000129108</v>
          </cell>
          <cell r="D858" t="str">
            <v>交流配电箱</v>
          </cell>
          <cell r="E858" t="str">
            <v>01220302</v>
          </cell>
          <cell r="F858" t="str">
            <v>012203</v>
          </cell>
          <cell r="G858" t="str">
            <v>电源类</v>
          </cell>
          <cell r="H858" t="str">
            <v>其他配套资产</v>
          </cell>
          <cell r="I858">
            <v>45460</v>
          </cell>
          <cell r="J858" t="str">
            <v>存量收购</v>
          </cell>
        </row>
        <row r="859">
          <cell r="C859" t="str">
            <v>331000117397</v>
          </cell>
          <cell r="D859" t="str">
            <v>蓄电池组</v>
          </cell>
          <cell r="E859" t="str">
            <v>01220101</v>
          </cell>
          <cell r="F859" t="str">
            <v>012201</v>
          </cell>
          <cell r="G859" t="str">
            <v>电池</v>
          </cell>
          <cell r="H859" t="str">
            <v>电池</v>
          </cell>
          <cell r="I859">
            <v>45379</v>
          </cell>
          <cell r="J859" t="str">
            <v>存量收购</v>
          </cell>
        </row>
        <row r="860">
          <cell r="C860" t="str">
            <v>331000117398</v>
          </cell>
          <cell r="D860" t="str">
            <v>蓄电池组</v>
          </cell>
          <cell r="E860" t="str">
            <v>01220101</v>
          </cell>
          <cell r="F860" t="str">
            <v>012201</v>
          </cell>
          <cell r="G860" t="str">
            <v>电池</v>
          </cell>
          <cell r="H860" t="str">
            <v>电池</v>
          </cell>
          <cell r="I860">
            <v>45378</v>
          </cell>
          <cell r="J860" t="str">
            <v>存量收购</v>
          </cell>
        </row>
        <row r="861">
          <cell r="C861" t="str">
            <v>331000170056</v>
          </cell>
          <cell r="D861" t="str">
            <v>普通阀控密封铅酸蓄电池</v>
          </cell>
          <cell r="E861" t="str">
            <v>01220101</v>
          </cell>
          <cell r="F861" t="str">
            <v>012201</v>
          </cell>
          <cell r="G861" t="str">
            <v>电池</v>
          </cell>
          <cell r="H861" t="str">
            <v>电池</v>
          </cell>
          <cell r="I861">
            <v>45379</v>
          </cell>
          <cell r="J861" t="str">
            <v>工程转入</v>
          </cell>
        </row>
        <row r="862">
          <cell r="C862" t="str">
            <v>331000127227</v>
          </cell>
          <cell r="D862" t="str">
            <v>变压器</v>
          </cell>
          <cell r="E862" t="str">
            <v>01240501</v>
          </cell>
          <cell r="F862" t="str">
            <v>012405</v>
          </cell>
          <cell r="G862" t="str">
            <v>外市电</v>
          </cell>
          <cell r="H862" t="str">
            <v>其他配套资产</v>
          </cell>
          <cell r="I862">
            <v>45435</v>
          </cell>
          <cell r="J862" t="str">
            <v>存量收购</v>
          </cell>
        </row>
        <row r="863">
          <cell r="C863" t="str">
            <v>331000129979</v>
          </cell>
          <cell r="D863" t="str">
            <v>1KV以下电力电缆</v>
          </cell>
          <cell r="E863" t="str">
            <v>01610102</v>
          </cell>
          <cell r="F863" t="str">
            <v>016101</v>
          </cell>
          <cell r="G863" t="str">
            <v>通用资产-电力电缆</v>
          </cell>
          <cell r="H863" t="str">
            <v>其他配套资产</v>
          </cell>
          <cell r="I863">
            <v>45408</v>
          </cell>
          <cell r="J863" t="str">
            <v>存量收购</v>
          </cell>
        </row>
        <row r="864">
          <cell r="C864" t="str">
            <v>331000136699</v>
          </cell>
          <cell r="D864" t="str">
            <v>油机转换箱</v>
          </cell>
          <cell r="E864" t="str">
            <v>01220904</v>
          </cell>
          <cell r="F864" t="str">
            <v>012209</v>
          </cell>
          <cell r="G864" t="str">
            <v>发电机</v>
          </cell>
          <cell r="H864" t="str">
            <v>其他配套资产</v>
          </cell>
          <cell r="I864">
            <v>45435</v>
          </cell>
          <cell r="J864" t="str">
            <v>存量收购</v>
          </cell>
        </row>
        <row r="865">
          <cell r="C865" t="str">
            <v>331000137901</v>
          </cell>
          <cell r="D865" t="str">
            <v>交流配电箱</v>
          </cell>
          <cell r="E865" t="str">
            <v>01220302</v>
          </cell>
          <cell r="F865" t="str">
            <v>012203</v>
          </cell>
          <cell r="G865" t="str">
            <v>电源类</v>
          </cell>
          <cell r="H865" t="str">
            <v>其他配套资产</v>
          </cell>
          <cell r="I865">
            <v>45435</v>
          </cell>
          <cell r="J865" t="str">
            <v>存量收购</v>
          </cell>
        </row>
        <row r="866">
          <cell r="C866" t="str">
            <v>331000112287</v>
          </cell>
          <cell r="D866" t="str">
            <v>1KV以下电力电缆</v>
          </cell>
          <cell r="E866" t="str">
            <v>01610102</v>
          </cell>
          <cell r="F866" t="str">
            <v>016101</v>
          </cell>
          <cell r="G866" t="str">
            <v>通用资产-电力电缆</v>
          </cell>
          <cell r="H866" t="str">
            <v>其他配套资产</v>
          </cell>
          <cell r="I866">
            <v>45408</v>
          </cell>
          <cell r="J866" t="str">
            <v>存量收购</v>
          </cell>
        </row>
        <row r="867">
          <cell r="C867" t="str">
            <v>331000155859</v>
          </cell>
          <cell r="D867" t="str">
            <v>1KV以下电力电缆</v>
          </cell>
          <cell r="E867" t="str">
            <v>01610102</v>
          </cell>
          <cell r="F867" t="str">
            <v>016101</v>
          </cell>
          <cell r="G867" t="str">
            <v>通用资产-电力电缆</v>
          </cell>
          <cell r="H867" t="str">
            <v>其他配套资产</v>
          </cell>
          <cell r="I867">
            <v>45408</v>
          </cell>
          <cell r="J867" t="str">
            <v>存量收购</v>
          </cell>
        </row>
        <row r="868">
          <cell r="C868" t="str">
            <v>331000105829</v>
          </cell>
          <cell r="D868" t="str">
            <v>1KV以下电力电缆</v>
          </cell>
          <cell r="E868" t="str">
            <v>01610102</v>
          </cell>
          <cell r="F868" t="str">
            <v>016101</v>
          </cell>
          <cell r="G868" t="str">
            <v>通用资产-电力电缆</v>
          </cell>
          <cell r="H868" t="str">
            <v>其他配套资产</v>
          </cell>
          <cell r="I868">
            <v>45408</v>
          </cell>
          <cell r="J868" t="str">
            <v>存量收购</v>
          </cell>
        </row>
        <row r="869">
          <cell r="C869" t="str">
            <v>331000109537</v>
          </cell>
          <cell r="D869" t="str">
            <v>蓄电池组</v>
          </cell>
          <cell r="E869" t="str">
            <v>01220101</v>
          </cell>
          <cell r="F869" t="str">
            <v>012201</v>
          </cell>
          <cell r="G869" t="str">
            <v>电池</v>
          </cell>
          <cell r="H869" t="str">
            <v>电池</v>
          </cell>
          <cell r="I869">
            <v>45449</v>
          </cell>
          <cell r="J869" t="str">
            <v>存量收购</v>
          </cell>
        </row>
        <row r="870">
          <cell r="C870" t="str">
            <v>331000119055</v>
          </cell>
          <cell r="D870" t="str">
            <v>蓄电池组</v>
          </cell>
          <cell r="E870" t="str">
            <v>01220101</v>
          </cell>
          <cell r="F870" t="str">
            <v>012201</v>
          </cell>
          <cell r="G870" t="str">
            <v>电池</v>
          </cell>
          <cell r="H870" t="str">
            <v>电池</v>
          </cell>
          <cell r="I870">
            <v>45449</v>
          </cell>
          <cell r="J870" t="str">
            <v>存量收购</v>
          </cell>
        </row>
        <row r="871">
          <cell r="C871" t="str">
            <v>331000137572</v>
          </cell>
          <cell r="D871" t="str">
            <v>1KV以下电力电缆</v>
          </cell>
          <cell r="E871" t="str">
            <v>01610102</v>
          </cell>
          <cell r="F871" t="str">
            <v>016101</v>
          </cell>
          <cell r="G871" t="str">
            <v>通用资产-电力电缆</v>
          </cell>
          <cell r="H871" t="str">
            <v>其他配套资产</v>
          </cell>
          <cell r="I871">
            <v>45408</v>
          </cell>
          <cell r="J871" t="str">
            <v>存量收购</v>
          </cell>
        </row>
        <row r="872">
          <cell r="C872" t="str">
            <v>331000243160</v>
          </cell>
          <cell r="D872" t="str">
            <v>外市电引入</v>
          </cell>
          <cell r="E872" t="str">
            <v>90010101</v>
          </cell>
          <cell r="F872" t="str">
            <v>900101</v>
          </cell>
          <cell r="G872" t="str">
            <v>长期待摊-外市电</v>
          </cell>
          <cell r="H872" t="str">
            <v>费用类</v>
          </cell>
        </row>
        <row r="872">
          <cell r="J872" t="str">
            <v>工程转入</v>
          </cell>
        </row>
        <row r="873">
          <cell r="C873" t="str">
            <v>331000220389</v>
          </cell>
          <cell r="D873" t="str">
            <v>外市电引入</v>
          </cell>
          <cell r="E873" t="str">
            <v>90010101</v>
          </cell>
          <cell r="F873" t="str">
            <v>900101</v>
          </cell>
          <cell r="G873" t="str">
            <v>长期待摊-外市电</v>
          </cell>
          <cell r="H873" t="str">
            <v>费用类</v>
          </cell>
        </row>
        <row r="873">
          <cell r="J873" t="str">
            <v>工程转入</v>
          </cell>
        </row>
        <row r="874">
          <cell r="C874" t="str">
            <v>331000136577</v>
          </cell>
          <cell r="D874" t="str">
            <v>油机转换箱</v>
          </cell>
          <cell r="E874" t="str">
            <v>01220904</v>
          </cell>
          <cell r="F874" t="str">
            <v>012209</v>
          </cell>
          <cell r="G874" t="str">
            <v>发电机</v>
          </cell>
          <cell r="H874" t="str">
            <v>其他配套资产</v>
          </cell>
        </row>
        <row r="874">
          <cell r="J874" t="str">
            <v>存量收购</v>
          </cell>
        </row>
        <row r="875">
          <cell r="C875" t="str">
            <v>331000151445</v>
          </cell>
          <cell r="D875" t="str">
            <v>1KV以下电力电缆</v>
          </cell>
          <cell r="E875" t="str">
            <v>01610102</v>
          </cell>
          <cell r="F875" t="str">
            <v>016101</v>
          </cell>
          <cell r="G875" t="str">
            <v>通用资产-电力电缆</v>
          </cell>
          <cell r="H875" t="str">
            <v>其他配套资产</v>
          </cell>
          <cell r="I875">
            <v>45408</v>
          </cell>
          <cell r="J875" t="str">
            <v>存量收购</v>
          </cell>
        </row>
        <row r="876">
          <cell r="C876" t="str">
            <v>331000130623</v>
          </cell>
          <cell r="D876" t="str">
            <v>1KV以下电力电缆</v>
          </cell>
          <cell r="E876" t="str">
            <v>01610102</v>
          </cell>
          <cell r="F876" t="str">
            <v>016101</v>
          </cell>
          <cell r="G876" t="str">
            <v>通用资产-电力电缆</v>
          </cell>
          <cell r="H876" t="str">
            <v>其他配套资产</v>
          </cell>
          <cell r="I876">
            <v>45408</v>
          </cell>
          <cell r="J876" t="str">
            <v>存量收购</v>
          </cell>
        </row>
        <row r="877">
          <cell r="C877" t="str">
            <v>331000130607</v>
          </cell>
          <cell r="D877" t="str">
            <v>1KV以下电力电缆</v>
          </cell>
          <cell r="E877" t="str">
            <v>01610102</v>
          </cell>
          <cell r="F877" t="str">
            <v>016101</v>
          </cell>
          <cell r="G877" t="str">
            <v>通用资产-电力电缆</v>
          </cell>
          <cell r="H877" t="str">
            <v>其他配套资产</v>
          </cell>
          <cell r="I877">
            <v>45408</v>
          </cell>
          <cell r="J877" t="str">
            <v>存量收购</v>
          </cell>
        </row>
        <row r="878">
          <cell r="C878" t="str">
            <v>331000154938</v>
          </cell>
          <cell r="D878" t="str">
            <v>1KV以下电力电缆</v>
          </cell>
          <cell r="E878" t="str">
            <v>01610102</v>
          </cell>
          <cell r="F878" t="str">
            <v>016101</v>
          </cell>
          <cell r="G878" t="str">
            <v>通用资产-电力电缆</v>
          </cell>
          <cell r="H878" t="str">
            <v>其他配套资产</v>
          </cell>
          <cell r="I878">
            <v>45408</v>
          </cell>
          <cell r="J878" t="str">
            <v>存量收购</v>
          </cell>
        </row>
        <row r="879">
          <cell r="C879" t="str">
            <v>331000006240</v>
          </cell>
          <cell r="D879" t="str">
            <v>(中兴)-开关电源及电源模块-开关电源</v>
          </cell>
          <cell r="E879" t="str">
            <v>01220502</v>
          </cell>
          <cell r="F879" t="str">
            <v>012205</v>
          </cell>
          <cell r="G879" t="str">
            <v>电源类</v>
          </cell>
          <cell r="H879" t="str">
            <v>其他配套资产</v>
          </cell>
          <cell r="I879">
            <v>45393</v>
          </cell>
          <cell r="J879" t="str">
            <v>工程转入</v>
          </cell>
        </row>
        <row r="880">
          <cell r="C880" t="str">
            <v>331000102302</v>
          </cell>
          <cell r="D880" t="str">
            <v>组合开关电源</v>
          </cell>
          <cell r="E880" t="str">
            <v>01220501</v>
          </cell>
          <cell r="F880" t="str">
            <v>012205</v>
          </cell>
          <cell r="G880" t="str">
            <v>电源类</v>
          </cell>
          <cell r="H880" t="str">
            <v>其他配套资产</v>
          </cell>
          <cell r="I880">
            <v>45393</v>
          </cell>
          <cell r="J880" t="str">
            <v>存量收购</v>
          </cell>
        </row>
        <row r="881">
          <cell r="C881" t="str">
            <v>331000102447</v>
          </cell>
          <cell r="D881" t="str">
            <v>组合开关电源</v>
          </cell>
          <cell r="E881" t="str">
            <v>01220501</v>
          </cell>
          <cell r="F881" t="str">
            <v>012205</v>
          </cell>
          <cell r="G881" t="str">
            <v>电源类</v>
          </cell>
          <cell r="H881" t="str">
            <v>其他配套资产</v>
          </cell>
          <cell r="I881">
            <v>45460</v>
          </cell>
          <cell r="J881" t="str">
            <v>存量收购</v>
          </cell>
        </row>
        <row r="882">
          <cell r="C882" t="str">
            <v>331000102599</v>
          </cell>
          <cell r="D882" t="str">
            <v>蓄电池组</v>
          </cell>
          <cell r="E882" t="str">
            <v>01220101</v>
          </cell>
          <cell r="F882" t="str">
            <v>012201</v>
          </cell>
          <cell r="G882" t="str">
            <v>电池</v>
          </cell>
          <cell r="H882" t="str">
            <v>电池</v>
          </cell>
          <cell r="I882">
            <v>45408</v>
          </cell>
          <cell r="J882" t="str">
            <v>存量收购</v>
          </cell>
        </row>
        <row r="883">
          <cell r="C883" t="str">
            <v>331000102683</v>
          </cell>
          <cell r="D883" t="str">
            <v>组合开关电源</v>
          </cell>
          <cell r="E883" t="str">
            <v>01220501</v>
          </cell>
          <cell r="F883" t="str">
            <v>012205</v>
          </cell>
          <cell r="G883" t="str">
            <v>电源类</v>
          </cell>
          <cell r="H883" t="str">
            <v>其他配套资产</v>
          </cell>
          <cell r="I883">
            <v>45460</v>
          </cell>
          <cell r="J883" t="str">
            <v>存量收购</v>
          </cell>
        </row>
        <row r="884">
          <cell r="C884" t="str">
            <v>331000103053</v>
          </cell>
          <cell r="D884" t="str">
            <v>组合开关电源</v>
          </cell>
          <cell r="E884" t="str">
            <v>01220501</v>
          </cell>
          <cell r="F884" t="str">
            <v>012205</v>
          </cell>
          <cell r="G884" t="str">
            <v>电源类</v>
          </cell>
          <cell r="H884" t="str">
            <v>其他配套资产</v>
          </cell>
          <cell r="I884">
            <v>45393</v>
          </cell>
          <cell r="J884" t="str">
            <v>存量收购</v>
          </cell>
        </row>
        <row r="885">
          <cell r="C885" t="str">
            <v>331000103214</v>
          </cell>
          <cell r="D885" t="str">
            <v>蓄电池组</v>
          </cell>
          <cell r="E885" t="str">
            <v>01220101</v>
          </cell>
          <cell r="F885" t="str">
            <v>012201</v>
          </cell>
          <cell r="G885" t="str">
            <v>电池</v>
          </cell>
          <cell r="H885" t="str">
            <v>电池</v>
          </cell>
          <cell r="I885">
            <v>45378</v>
          </cell>
          <cell r="J885" t="str">
            <v>存量收购</v>
          </cell>
        </row>
        <row r="886">
          <cell r="C886" t="str">
            <v>331000103344</v>
          </cell>
          <cell r="D886" t="str">
            <v>组合开关电源</v>
          </cell>
          <cell r="E886" t="str">
            <v>01220501</v>
          </cell>
          <cell r="F886" t="str">
            <v>012205</v>
          </cell>
          <cell r="G886" t="str">
            <v>电源类</v>
          </cell>
          <cell r="H886" t="str">
            <v>其他配套资产</v>
          </cell>
          <cell r="I886">
            <v>45435</v>
          </cell>
          <cell r="J886" t="str">
            <v>存量收购</v>
          </cell>
        </row>
        <row r="887">
          <cell r="C887" t="str">
            <v>331000103453</v>
          </cell>
          <cell r="D887" t="str">
            <v>蓄电池组</v>
          </cell>
          <cell r="E887" t="str">
            <v>01220101</v>
          </cell>
          <cell r="F887" t="str">
            <v>012201</v>
          </cell>
          <cell r="G887" t="str">
            <v>电池</v>
          </cell>
          <cell r="H887" t="str">
            <v>电池</v>
          </cell>
          <cell r="I887">
            <v>45408</v>
          </cell>
          <cell r="J887" t="str">
            <v>存量收购</v>
          </cell>
        </row>
        <row r="888">
          <cell r="C888" t="str">
            <v>331000103548</v>
          </cell>
          <cell r="D888" t="str">
            <v>组合开关电源</v>
          </cell>
          <cell r="E888" t="str">
            <v>01220501</v>
          </cell>
          <cell r="F888" t="str">
            <v>012205</v>
          </cell>
          <cell r="G888" t="str">
            <v>电源类</v>
          </cell>
          <cell r="H888" t="str">
            <v>其他配套资产</v>
          </cell>
          <cell r="I888">
            <v>45393</v>
          </cell>
          <cell r="J888" t="str">
            <v>存量收购</v>
          </cell>
        </row>
        <row r="889">
          <cell r="C889" t="str">
            <v>331000103726</v>
          </cell>
          <cell r="D889" t="str">
            <v>组合开关电源</v>
          </cell>
          <cell r="E889" t="str">
            <v>01220501</v>
          </cell>
          <cell r="F889" t="str">
            <v>012205</v>
          </cell>
          <cell r="G889" t="str">
            <v>电源类</v>
          </cell>
          <cell r="H889" t="str">
            <v>其他配套资产</v>
          </cell>
          <cell r="I889">
            <v>45393</v>
          </cell>
          <cell r="J889" t="str">
            <v>存量收购</v>
          </cell>
        </row>
        <row r="890">
          <cell r="C890" t="str">
            <v>331000103921</v>
          </cell>
          <cell r="D890" t="str">
            <v>蓄电池组</v>
          </cell>
          <cell r="E890" t="str">
            <v>01220101</v>
          </cell>
          <cell r="F890" t="str">
            <v>012201</v>
          </cell>
          <cell r="G890" t="str">
            <v>电池</v>
          </cell>
          <cell r="H890" t="str">
            <v>电池</v>
          </cell>
          <cell r="I890">
            <v>45408</v>
          </cell>
          <cell r="J890" t="str">
            <v>存量收购</v>
          </cell>
        </row>
        <row r="891">
          <cell r="C891" t="str">
            <v>331000103943</v>
          </cell>
          <cell r="D891" t="str">
            <v>蓄电池组</v>
          </cell>
          <cell r="E891" t="str">
            <v>01220101</v>
          </cell>
          <cell r="F891" t="str">
            <v>012201</v>
          </cell>
          <cell r="G891" t="str">
            <v>电池</v>
          </cell>
          <cell r="H891" t="str">
            <v>电池</v>
          </cell>
          <cell r="I891">
            <v>45378</v>
          </cell>
          <cell r="J891" t="str">
            <v>存量收购</v>
          </cell>
        </row>
        <row r="892">
          <cell r="C892" t="str">
            <v>331000103947</v>
          </cell>
          <cell r="D892" t="str">
            <v>组合开关电源</v>
          </cell>
          <cell r="E892" t="str">
            <v>01220501</v>
          </cell>
          <cell r="F892" t="str">
            <v>012205</v>
          </cell>
          <cell r="G892" t="str">
            <v>电源类</v>
          </cell>
          <cell r="H892" t="str">
            <v>其他配套资产</v>
          </cell>
          <cell r="I892">
            <v>45393</v>
          </cell>
          <cell r="J892" t="str">
            <v>存量收购</v>
          </cell>
        </row>
        <row r="893">
          <cell r="C893" t="str">
            <v>331000104020</v>
          </cell>
          <cell r="D893" t="str">
            <v>蓄电池组</v>
          </cell>
          <cell r="E893" t="str">
            <v>01220101</v>
          </cell>
          <cell r="F893" t="str">
            <v>012201</v>
          </cell>
          <cell r="G893" t="str">
            <v>电池</v>
          </cell>
          <cell r="H893" t="str">
            <v>电池</v>
          </cell>
          <cell r="I893">
            <v>45408</v>
          </cell>
          <cell r="J893" t="str">
            <v>存量收购</v>
          </cell>
        </row>
        <row r="894">
          <cell r="C894" t="str">
            <v>331000104021</v>
          </cell>
          <cell r="D894" t="str">
            <v>蓄电池组</v>
          </cell>
          <cell r="E894" t="str">
            <v>01220101</v>
          </cell>
          <cell r="F894" t="str">
            <v>012201</v>
          </cell>
          <cell r="G894" t="str">
            <v>电池</v>
          </cell>
          <cell r="H894" t="str">
            <v>电池</v>
          </cell>
          <cell r="I894">
            <v>45408</v>
          </cell>
          <cell r="J894" t="str">
            <v>存量收购</v>
          </cell>
        </row>
        <row r="895">
          <cell r="C895" t="str">
            <v>331000104071</v>
          </cell>
          <cell r="D895" t="str">
            <v>组合开关电源</v>
          </cell>
          <cell r="E895" t="str">
            <v>01220501</v>
          </cell>
          <cell r="F895" t="str">
            <v>012205</v>
          </cell>
          <cell r="G895" t="str">
            <v>电源类</v>
          </cell>
          <cell r="H895" t="str">
            <v>其他配套资产</v>
          </cell>
          <cell r="I895">
            <v>45460</v>
          </cell>
          <cell r="J895" t="str">
            <v>存量收购</v>
          </cell>
        </row>
        <row r="896">
          <cell r="C896" t="str">
            <v>331000104101</v>
          </cell>
          <cell r="D896" t="str">
            <v>蓄电池组</v>
          </cell>
          <cell r="E896" t="str">
            <v>01220101</v>
          </cell>
          <cell r="F896" t="str">
            <v>012201</v>
          </cell>
          <cell r="G896" t="str">
            <v>电池</v>
          </cell>
          <cell r="H896" t="str">
            <v>电池</v>
          </cell>
          <cell r="I896">
            <v>45408</v>
          </cell>
          <cell r="J896" t="str">
            <v>存量收购</v>
          </cell>
        </row>
        <row r="897">
          <cell r="C897" t="str">
            <v>331000104103</v>
          </cell>
          <cell r="D897" t="str">
            <v>蓄电池组</v>
          </cell>
          <cell r="E897" t="str">
            <v>01220101</v>
          </cell>
          <cell r="F897" t="str">
            <v>012201</v>
          </cell>
          <cell r="G897" t="str">
            <v>电池</v>
          </cell>
          <cell r="H897" t="str">
            <v>电池</v>
          </cell>
          <cell r="I897">
            <v>45408</v>
          </cell>
          <cell r="J897" t="str">
            <v>存量收购</v>
          </cell>
        </row>
        <row r="898">
          <cell r="C898" t="str">
            <v>331000104105</v>
          </cell>
          <cell r="D898" t="str">
            <v>蓄电池组</v>
          </cell>
          <cell r="E898" t="str">
            <v>01220101</v>
          </cell>
          <cell r="F898" t="str">
            <v>012201</v>
          </cell>
          <cell r="G898" t="str">
            <v>电池</v>
          </cell>
          <cell r="H898" t="str">
            <v>电池</v>
          </cell>
          <cell r="I898">
            <v>45408</v>
          </cell>
          <cell r="J898" t="str">
            <v>存量收购</v>
          </cell>
        </row>
        <row r="899">
          <cell r="C899" t="str">
            <v>331000105770</v>
          </cell>
          <cell r="D899" t="str">
            <v>1KV以下电力电缆</v>
          </cell>
          <cell r="E899" t="str">
            <v>01610102</v>
          </cell>
          <cell r="F899" t="str">
            <v>016101</v>
          </cell>
          <cell r="G899" t="str">
            <v>通用资产-电力电缆</v>
          </cell>
          <cell r="H899" t="str">
            <v>其他配套资产</v>
          </cell>
        </row>
        <row r="899">
          <cell r="J899" t="str">
            <v>存量收购</v>
          </cell>
        </row>
        <row r="900">
          <cell r="C900" t="str">
            <v>331000105782</v>
          </cell>
          <cell r="D900" t="str">
            <v>1KV以下电力电缆</v>
          </cell>
          <cell r="E900" t="str">
            <v>01610102</v>
          </cell>
          <cell r="F900" t="str">
            <v>016101</v>
          </cell>
          <cell r="G900" t="str">
            <v>通用资产-电力电缆</v>
          </cell>
          <cell r="H900" t="str">
            <v>其他配套资产</v>
          </cell>
          <cell r="I900">
            <v>45408</v>
          </cell>
          <cell r="J900" t="str">
            <v>存量收购</v>
          </cell>
        </row>
        <row r="901">
          <cell r="C901" t="str">
            <v>331000107453</v>
          </cell>
          <cell r="D901" t="str">
            <v>蓄电池组</v>
          </cell>
          <cell r="E901" t="str">
            <v>01220101</v>
          </cell>
          <cell r="F901" t="str">
            <v>012201</v>
          </cell>
          <cell r="G901" t="str">
            <v>电池</v>
          </cell>
          <cell r="H901" t="str">
            <v>电池</v>
          </cell>
          <cell r="I901">
            <v>45449</v>
          </cell>
          <cell r="J901" t="str">
            <v>存量收购</v>
          </cell>
        </row>
        <row r="902">
          <cell r="C902" t="str">
            <v>331000107674</v>
          </cell>
          <cell r="D902" t="str">
            <v>组合开关电源</v>
          </cell>
          <cell r="E902" t="str">
            <v>01220501</v>
          </cell>
          <cell r="F902" t="str">
            <v>012205</v>
          </cell>
          <cell r="G902" t="str">
            <v>电源类</v>
          </cell>
          <cell r="H902" t="str">
            <v>其他配套资产</v>
          </cell>
          <cell r="I902">
            <v>45460</v>
          </cell>
          <cell r="J902" t="str">
            <v>存量收购</v>
          </cell>
        </row>
        <row r="903">
          <cell r="C903" t="str">
            <v>331000107720</v>
          </cell>
          <cell r="D903" t="str">
            <v>组合开关电源</v>
          </cell>
          <cell r="E903" t="str">
            <v>01220501</v>
          </cell>
          <cell r="F903" t="str">
            <v>012205</v>
          </cell>
          <cell r="G903" t="str">
            <v>电源类</v>
          </cell>
          <cell r="H903" t="str">
            <v>其他配套资产</v>
          </cell>
          <cell r="I903">
            <v>45461</v>
          </cell>
          <cell r="J903" t="str">
            <v>存量收购</v>
          </cell>
        </row>
        <row r="904">
          <cell r="C904" t="str">
            <v>331000108067</v>
          </cell>
          <cell r="D904" t="str">
            <v>组合开关电源</v>
          </cell>
          <cell r="E904" t="str">
            <v>01220501</v>
          </cell>
          <cell r="F904" t="str">
            <v>012205</v>
          </cell>
          <cell r="G904" t="str">
            <v>电源类</v>
          </cell>
          <cell r="H904" t="str">
            <v>其他配套资产</v>
          </cell>
          <cell r="I904">
            <v>45435</v>
          </cell>
          <cell r="J904" t="str">
            <v>存量收购</v>
          </cell>
        </row>
        <row r="905">
          <cell r="C905" t="str">
            <v>331000108194</v>
          </cell>
          <cell r="D905" t="str">
            <v>1KV以下电力电缆</v>
          </cell>
          <cell r="E905" t="str">
            <v>01610102</v>
          </cell>
          <cell r="F905" t="str">
            <v>016101</v>
          </cell>
          <cell r="G905" t="str">
            <v>通用资产-电力电缆</v>
          </cell>
          <cell r="H905" t="str">
            <v>其他配套资产</v>
          </cell>
          <cell r="I905">
            <v>45408</v>
          </cell>
          <cell r="J905" t="str">
            <v>存量收购</v>
          </cell>
        </row>
        <row r="906">
          <cell r="C906" t="str">
            <v>331000108367</v>
          </cell>
          <cell r="D906" t="str">
            <v>组合开关电源</v>
          </cell>
          <cell r="E906" t="str">
            <v>01220501</v>
          </cell>
          <cell r="F906" t="str">
            <v>012205</v>
          </cell>
          <cell r="G906" t="str">
            <v>电源类</v>
          </cell>
          <cell r="H906" t="str">
            <v>其他配套资产</v>
          </cell>
          <cell r="I906">
            <v>45435</v>
          </cell>
          <cell r="J906" t="str">
            <v>存量收购</v>
          </cell>
        </row>
        <row r="907">
          <cell r="C907" t="str">
            <v>331000108662</v>
          </cell>
          <cell r="D907" t="str">
            <v>蓄电池组</v>
          </cell>
          <cell r="E907" t="str">
            <v>01220101</v>
          </cell>
          <cell r="F907" t="str">
            <v>012201</v>
          </cell>
          <cell r="G907" t="str">
            <v>电池</v>
          </cell>
          <cell r="H907" t="str">
            <v>电池</v>
          </cell>
          <cell r="I907">
            <v>45408</v>
          </cell>
          <cell r="J907" t="str">
            <v>存量收购</v>
          </cell>
        </row>
        <row r="908">
          <cell r="C908" t="str">
            <v>331000108723</v>
          </cell>
          <cell r="D908" t="str">
            <v>蓄电池组</v>
          </cell>
          <cell r="E908" t="str">
            <v>01220101</v>
          </cell>
          <cell r="F908" t="str">
            <v>012201</v>
          </cell>
          <cell r="G908" t="str">
            <v>电池</v>
          </cell>
          <cell r="H908" t="str">
            <v>电池</v>
          </cell>
          <cell r="I908">
            <v>45408</v>
          </cell>
          <cell r="J908" t="str">
            <v>存量收购</v>
          </cell>
        </row>
        <row r="909">
          <cell r="C909" t="str">
            <v>331000108963</v>
          </cell>
          <cell r="D909" t="str">
            <v>蓄电池组</v>
          </cell>
          <cell r="E909" t="str">
            <v>01220101</v>
          </cell>
          <cell r="F909" t="str">
            <v>012201</v>
          </cell>
          <cell r="G909" t="str">
            <v>电池</v>
          </cell>
          <cell r="H909" t="str">
            <v>电池</v>
          </cell>
          <cell r="I909">
            <v>45408</v>
          </cell>
          <cell r="J909" t="str">
            <v>存量收购</v>
          </cell>
        </row>
        <row r="910">
          <cell r="C910" t="str">
            <v>331000109261</v>
          </cell>
          <cell r="D910" t="str">
            <v>组合开关电源</v>
          </cell>
          <cell r="E910" t="str">
            <v>01220501</v>
          </cell>
          <cell r="F910" t="str">
            <v>012205</v>
          </cell>
          <cell r="G910" t="str">
            <v>电源类</v>
          </cell>
          <cell r="H910" t="str">
            <v>其他配套资产</v>
          </cell>
          <cell r="I910">
            <v>45460</v>
          </cell>
          <cell r="J910" t="str">
            <v>存量收购</v>
          </cell>
        </row>
        <row r="911">
          <cell r="C911" t="str">
            <v>331000109323</v>
          </cell>
          <cell r="D911" t="str">
            <v>组合开关电源</v>
          </cell>
          <cell r="E911" t="str">
            <v>01220501</v>
          </cell>
          <cell r="F911" t="str">
            <v>012205</v>
          </cell>
          <cell r="G911" t="str">
            <v>电源类</v>
          </cell>
          <cell r="H911" t="str">
            <v>其他配套资产</v>
          </cell>
          <cell r="I911">
            <v>45460</v>
          </cell>
          <cell r="J911" t="str">
            <v>存量收购</v>
          </cell>
        </row>
        <row r="912">
          <cell r="C912" t="str">
            <v>331000109386</v>
          </cell>
          <cell r="D912" t="str">
            <v>蓄电池组</v>
          </cell>
          <cell r="E912" t="str">
            <v>01220101</v>
          </cell>
          <cell r="F912" t="str">
            <v>012201</v>
          </cell>
          <cell r="G912" t="str">
            <v>电池</v>
          </cell>
          <cell r="H912" t="str">
            <v>电池</v>
          </cell>
          <cell r="I912">
            <v>45408</v>
          </cell>
          <cell r="J912" t="str">
            <v>存量收购</v>
          </cell>
        </row>
        <row r="913">
          <cell r="C913" t="str">
            <v>331000109490</v>
          </cell>
          <cell r="D913" t="str">
            <v>蓄电池组</v>
          </cell>
          <cell r="E913" t="str">
            <v>01220101</v>
          </cell>
          <cell r="F913" t="str">
            <v>012201</v>
          </cell>
          <cell r="G913" t="str">
            <v>电池</v>
          </cell>
          <cell r="H913" t="str">
            <v>电池</v>
          </cell>
          <cell r="I913">
            <v>45408</v>
          </cell>
          <cell r="J913" t="str">
            <v>存量收购</v>
          </cell>
        </row>
        <row r="914">
          <cell r="C914" t="str">
            <v>331000109700</v>
          </cell>
          <cell r="D914" t="str">
            <v>组合开关电源</v>
          </cell>
          <cell r="E914" t="str">
            <v>01220501</v>
          </cell>
          <cell r="F914" t="str">
            <v>012205</v>
          </cell>
          <cell r="G914" t="str">
            <v>电源类</v>
          </cell>
          <cell r="H914" t="str">
            <v>其他配套资产</v>
          </cell>
          <cell r="I914">
            <v>45435</v>
          </cell>
          <cell r="J914" t="str">
            <v>存量收购</v>
          </cell>
        </row>
        <row r="915">
          <cell r="C915" t="str">
            <v>331000110415</v>
          </cell>
          <cell r="D915" t="str">
            <v>专用空调</v>
          </cell>
          <cell r="E915" t="str">
            <v>01230104</v>
          </cell>
          <cell r="F915" t="str">
            <v>012301</v>
          </cell>
          <cell r="G915" t="str">
            <v>空调</v>
          </cell>
          <cell r="H915" t="str">
            <v>其他配套资产</v>
          </cell>
          <cell r="I915">
            <v>45407</v>
          </cell>
          <cell r="J915" t="str">
            <v>存量收购</v>
          </cell>
        </row>
        <row r="916">
          <cell r="C916" t="str">
            <v>331000110941</v>
          </cell>
          <cell r="D916" t="str">
            <v>专用空调</v>
          </cell>
          <cell r="E916" t="str">
            <v>01230104</v>
          </cell>
          <cell r="F916" t="str">
            <v>012301</v>
          </cell>
          <cell r="G916" t="str">
            <v>空调</v>
          </cell>
          <cell r="H916" t="str">
            <v>其他配套资产</v>
          </cell>
          <cell r="I916">
            <v>45460</v>
          </cell>
          <cell r="J916" t="str">
            <v>存量收购</v>
          </cell>
        </row>
        <row r="917">
          <cell r="C917" t="str">
            <v>331000115142</v>
          </cell>
          <cell r="D917" t="str">
            <v>油机转换箱</v>
          </cell>
          <cell r="E917" t="str">
            <v>01220904</v>
          </cell>
          <cell r="F917" t="str">
            <v>012209</v>
          </cell>
          <cell r="G917" t="str">
            <v>发电机</v>
          </cell>
          <cell r="H917" t="str">
            <v>其他配套资产</v>
          </cell>
        </row>
        <row r="917">
          <cell r="J917" t="str">
            <v>存量收购</v>
          </cell>
        </row>
        <row r="918">
          <cell r="C918" t="str">
            <v>331000115144</v>
          </cell>
          <cell r="D918" t="str">
            <v>蓄电池组</v>
          </cell>
          <cell r="E918" t="str">
            <v>01220101</v>
          </cell>
          <cell r="F918" t="str">
            <v>012201</v>
          </cell>
          <cell r="G918" t="str">
            <v>电池</v>
          </cell>
          <cell r="H918" t="str">
            <v>电池</v>
          </cell>
          <cell r="I918">
            <v>45449</v>
          </cell>
          <cell r="J918" t="str">
            <v>存量收购</v>
          </cell>
        </row>
        <row r="919">
          <cell r="C919" t="str">
            <v>331000115848</v>
          </cell>
          <cell r="D919" t="str">
            <v>组合开关电源</v>
          </cell>
          <cell r="E919" t="str">
            <v>01220501</v>
          </cell>
          <cell r="F919" t="str">
            <v>012205</v>
          </cell>
          <cell r="G919" t="str">
            <v>电源类</v>
          </cell>
          <cell r="H919" t="str">
            <v>其他配套资产</v>
          </cell>
          <cell r="I919">
            <v>45435</v>
          </cell>
          <cell r="J919" t="str">
            <v>存量收购</v>
          </cell>
        </row>
        <row r="920">
          <cell r="C920" t="str">
            <v>331000116931</v>
          </cell>
          <cell r="D920" t="str">
            <v>组合开关电源</v>
          </cell>
          <cell r="E920" t="str">
            <v>01220501</v>
          </cell>
          <cell r="F920" t="str">
            <v>012205</v>
          </cell>
          <cell r="G920" t="str">
            <v>电源类</v>
          </cell>
          <cell r="H920" t="str">
            <v>其他配套资产</v>
          </cell>
          <cell r="I920">
            <v>45435</v>
          </cell>
          <cell r="J920" t="str">
            <v>存量收购</v>
          </cell>
        </row>
        <row r="921">
          <cell r="C921" t="str">
            <v>331000117612</v>
          </cell>
          <cell r="D921" t="str">
            <v>组合开关电源</v>
          </cell>
          <cell r="E921" t="str">
            <v>01220501</v>
          </cell>
          <cell r="F921" t="str">
            <v>012205</v>
          </cell>
          <cell r="G921" t="str">
            <v>电源类</v>
          </cell>
          <cell r="H921" t="str">
            <v>其他配套资产</v>
          </cell>
          <cell r="I921">
            <v>45460</v>
          </cell>
          <cell r="J921" t="str">
            <v>存量收购</v>
          </cell>
        </row>
        <row r="922">
          <cell r="C922" t="str">
            <v>331000118063</v>
          </cell>
          <cell r="D922" t="str">
            <v>组合开关电源</v>
          </cell>
          <cell r="E922" t="str">
            <v>01220501</v>
          </cell>
          <cell r="F922" t="str">
            <v>012205</v>
          </cell>
          <cell r="G922" t="str">
            <v>电源类</v>
          </cell>
          <cell r="H922" t="str">
            <v>其他配套资产</v>
          </cell>
          <cell r="I922">
            <v>45460</v>
          </cell>
          <cell r="J922" t="str">
            <v>存量收购</v>
          </cell>
        </row>
        <row r="923">
          <cell r="C923" t="str">
            <v>331000118878</v>
          </cell>
          <cell r="D923" t="str">
            <v>组合开关电源</v>
          </cell>
          <cell r="E923" t="str">
            <v>01220501</v>
          </cell>
          <cell r="F923" t="str">
            <v>012205</v>
          </cell>
          <cell r="G923" t="str">
            <v>电源类</v>
          </cell>
          <cell r="H923" t="str">
            <v>其他配套资产</v>
          </cell>
          <cell r="I923">
            <v>45461</v>
          </cell>
          <cell r="J923" t="str">
            <v>存量收购</v>
          </cell>
        </row>
        <row r="924">
          <cell r="C924" t="str">
            <v>331000118941</v>
          </cell>
          <cell r="D924" t="str">
            <v>蓄电池组</v>
          </cell>
          <cell r="E924" t="str">
            <v>01220101</v>
          </cell>
          <cell r="F924" t="str">
            <v>012201</v>
          </cell>
          <cell r="G924" t="str">
            <v>电池</v>
          </cell>
          <cell r="H924" t="str">
            <v>电池</v>
          </cell>
          <cell r="I924">
            <v>45378</v>
          </cell>
          <cell r="J924" t="str">
            <v>存量收购</v>
          </cell>
        </row>
        <row r="925">
          <cell r="C925" t="str">
            <v>331000119446</v>
          </cell>
          <cell r="D925" t="str">
            <v>组合开关电源</v>
          </cell>
          <cell r="E925" t="str">
            <v>01220501</v>
          </cell>
          <cell r="F925" t="str">
            <v>012205</v>
          </cell>
          <cell r="G925" t="str">
            <v>电源类</v>
          </cell>
          <cell r="H925" t="str">
            <v>其他配套资产</v>
          </cell>
          <cell r="I925">
            <v>45435</v>
          </cell>
          <cell r="J925" t="str">
            <v>存量收购</v>
          </cell>
        </row>
        <row r="926">
          <cell r="C926" t="str">
            <v>331000119595</v>
          </cell>
          <cell r="D926" t="str">
            <v>组合开关电源</v>
          </cell>
          <cell r="E926" t="str">
            <v>01220501</v>
          </cell>
          <cell r="F926" t="str">
            <v>012205</v>
          </cell>
          <cell r="G926" t="str">
            <v>电源类</v>
          </cell>
          <cell r="H926" t="str">
            <v>其他配套资产</v>
          </cell>
          <cell r="I926">
            <v>45460</v>
          </cell>
          <cell r="J926" t="str">
            <v>存量收购</v>
          </cell>
        </row>
        <row r="927">
          <cell r="C927" t="str">
            <v>331000119655</v>
          </cell>
          <cell r="D927" t="str">
            <v>蓄电池组</v>
          </cell>
          <cell r="E927" t="str">
            <v>01220101</v>
          </cell>
          <cell r="F927" t="str">
            <v>012201</v>
          </cell>
          <cell r="G927" t="str">
            <v>电池</v>
          </cell>
          <cell r="H927" t="str">
            <v>电池</v>
          </cell>
          <cell r="I927">
            <v>45449</v>
          </cell>
          <cell r="J927" t="str">
            <v>存量收购</v>
          </cell>
        </row>
        <row r="928">
          <cell r="C928" t="str">
            <v>331000120243</v>
          </cell>
          <cell r="D928" t="str">
            <v>专用空调</v>
          </cell>
          <cell r="E928" t="str">
            <v>01230104</v>
          </cell>
          <cell r="F928" t="str">
            <v>012301</v>
          </cell>
          <cell r="G928" t="str">
            <v>空调</v>
          </cell>
          <cell r="H928" t="str">
            <v>其他配套资产</v>
          </cell>
          <cell r="I928">
            <v>45460</v>
          </cell>
          <cell r="J928" t="str">
            <v>存量收购</v>
          </cell>
        </row>
        <row r="929">
          <cell r="C929" t="str">
            <v>331000120792</v>
          </cell>
          <cell r="D929" t="str">
            <v>专用空调</v>
          </cell>
          <cell r="E929" t="str">
            <v>01230104</v>
          </cell>
          <cell r="F929" t="str">
            <v>012301</v>
          </cell>
          <cell r="G929" t="str">
            <v>空调</v>
          </cell>
          <cell r="H929" t="str">
            <v>其他配套资产</v>
          </cell>
          <cell r="I929">
            <v>45449</v>
          </cell>
          <cell r="J929" t="str">
            <v>存量收购</v>
          </cell>
        </row>
        <row r="930">
          <cell r="C930" t="str">
            <v>331000121850</v>
          </cell>
          <cell r="D930" t="str">
            <v>专用空调</v>
          </cell>
          <cell r="E930" t="str">
            <v>01230104</v>
          </cell>
          <cell r="F930" t="str">
            <v>012301</v>
          </cell>
          <cell r="G930" t="str">
            <v>空调</v>
          </cell>
          <cell r="H930" t="str">
            <v>其他配套资产</v>
          </cell>
          <cell r="I930">
            <v>45449</v>
          </cell>
          <cell r="J930" t="str">
            <v>存量收购</v>
          </cell>
        </row>
        <row r="931">
          <cell r="C931" t="str">
            <v>331000122399</v>
          </cell>
          <cell r="D931" t="str">
            <v>专用空调</v>
          </cell>
          <cell r="E931" t="str">
            <v>01230104</v>
          </cell>
          <cell r="F931" t="str">
            <v>012301</v>
          </cell>
          <cell r="G931" t="str">
            <v>空调</v>
          </cell>
          <cell r="H931" t="str">
            <v>其他配套资产</v>
          </cell>
          <cell r="I931">
            <v>45407</v>
          </cell>
          <cell r="J931" t="str">
            <v>存量收购</v>
          </cell>
        </row>
        <row r="932">
          <cell r="C932" t="str">
            <v>331000123046</v>
          </cell>
          <cell r="D932" t="str">
            <v>专用空调</v>
          </cell>
          <cell r="E932" t="str">
            <v>01230104</v>
          </cell>
          <cell r="F932" t="str">
            <v>012301</v>
          </cell>
          <cell r="G932" t="str">
            <v>空调</v>
          </cell>
          <cell r="H932" t="str">
            <v>其他配套资产</v>
          </cell>
          <cell r="I932">
            <v>45407</v>
          </cell>
          <cell r="J932" t="str">
            <v>存量收购</v>
          </cell>
        </row>
        <row r="933">
          <cell r="C933" t="str">
            <v>331000123160</v>
          </cell>
          <cell r="D933" t="str">
            <v>专用空调</v>
          </cell>
          <cell r="E933" t="str">
            <v>01230104</v>
          </cell>
          <cell r="F933" t="str">
            <v>012301</v>
          </cell>
          <cell r="G933" t="str">
            <v>空调</v>
          </cell>
          <cell r="H933" t="str">
            <v>其他配套资产</v>
          </cell>
          <cell r="I933">
            <v>45407</v>
          </cell>
          <cell r="J933" t="str">
            <v>存量收购</v>
          </cell>
        </row>
        <row r="934">
          <cell r="C934" t="str">
            <v>331000123172</v>
          </cell>
          <cell r="D934" t="str">
            <v>专用空调</v>
          </cell>
          <cell r="E934" t="str">
            <v>01230104</v>
          </cell>
          <cell r="F934" t="str">
            <v>012301</v>
          </cell>
          <cell r="G934" t="str">
            <v>空调</v>
          </cell>
          <cell r="H934" t="str">
            <v>其他配套资产</v>
          </cell>
        </row>
        <row r="934">
          <cell r="J934" t="str">
            <v>存量收购</v>
          </cell>
        </row>
        <row r="935">
          <cell r="C935" t="str">
            <v>331000123244</v>
          </cell>
          <cell r="D935" t="str">
            <v>专用空调</v>
          </cell>
          <cell r="E935" t="str">
            <v>01230104</v>
          </cell>
          <cell r="F935" t="str">
            <v>012301</v>
          </cell>
          <cell r="G935" t="str">
            <v>空调</v>
          </cell>
          <cell r="H935" t="str">
            <v>其他配套资产</v>
          </cell>
          <cell r="I935">
            <v>45407</v>
          </cell>
          <cell r="J935" t="str">
            <v>存量收购</v>
          </cell>
        </row>
        <row r="936">
          <cell r="C936" t="str">
            <v>331000127873</v>
          </cell>
          <cell r="D936" t="str">
            <v>油机转换箱</v>
          </cell>
          <cell r="E936" t="str">
            <v>01220904</v>
          </cell>
          <cell r="F936" t="str">
            <v>012209</v>
          </cell>
          <cell r="G936" t="str">
            <v>发电机</v>
          </cell>
          <cell r="H936" t="str">
            <v>其他配套资产</v>
          </cell>
        </row>
        <row r="936">
          <cell r="J936" t="str">
            <v>存量收购</v>
          </cell>
        </row>
        <row r="937">
          <cell r="C937" t="str">
            <v>331000130367</v>
          </cell>
          <cell r="D937" t="str">
            <v>1KV以下电力电缆</v>
          </cell>
          <cell r="E937" t="str">
            <v>01610102</v>
          </cell>
          <cell r="F937" t="str">
            <v>016101</v>
          </cell>
          <cell r="G937" t="str">
            <v>通用资产-电力电缆</v>
          </cell>
          <cell r="H937" t="str">
            <v>其他配套资产</v>
          </cell>
        </row>
        <row r="937">
          <cell r="J937" t="str">
            <v>存量收购</v>
          </cell>
        </row>
        <row r="938">
          <cell r="C938" t="str">
            <v>331000130669</v>
          </cell>
          <cell r="D938" t="str">
            <v>1KV以下电力电缆</v>
          </cell>
          <cell r="E938" t="str">
            <v>01610102</v>
          </cell>
          <cell r="F938" t="str">
            <v>016101</v>
          </cell>
          <cell r="G938" t="str">
            <v>通用资产-电力电缆</v>
          </cell>
          <cell r="H938" t="str">
            <v>其他配套资产</v>
          </cell>
        </row>
        <row r="938">
          <cell r="J938" t="str">
            <v>存量收购</v>
          </cell>
        </row>
        <row r="939">
          <cell r="C939" t="str">
            <v>331000131272</v>
          </cell>
          <cell r="D939" t="str">
            <v>1KV以下电力电缆</v>
          </cell>
          <cell r="E939" t="str">
            <v>01610102</v>
          </cell>
          <cell r="F939" t="str">
            <v>016101</v>
          </cell>
          <cell r="G939" t="str">
            <v>通用资产-电力电缆</v>
          </cell>
          <cell r="H939" t="str">
            <v>其他配套资产</v>
          </cell>
        </row>
        <row r="939">
          <cell r="J939" t="str">
            <v>存量收购</v>
          </cell>
        </row>
        <row r="940">
          <cell r="C940" t="str">
            <v>331000134354</v>
          </cell>
          <cell r="D940" t="str">
            <v>组合开关电源</v>
          </cell>
          <cell r="E940" t="str">
            <v>01220501</v>
          </cell>
          <cell r="F940" t="str">
            <v>012205</v>
          </cell>
          <cell r="G940" t="str">
            <v>电源类</v>
          </cell>
          <cell r="H940" t="str">
            <v>其他配套资产</v>
          </cell>
          <cell r="I940">
            <v>45435</v>
          </cell>
          <cell r="J940" t="str">
            <v>存量收购</v>
          </cell>
        </row>
        <row r="941">
          <cell r="C941" t="str">
            <v>331000134581</v>
          </cell>
          <cell r="D941" t="str">
            <v>组合开关电源</v>
          </cell>
          <cell r="E941" t="str">
            <v>01220501</v>
          </cell>
          <cell r="F941" t="str">
            <v>012205</v>
          </cell>
          <cell r="G941" t="str">
            <v>电源类</v>
          </cell>
          <cell r="H941" t="str">
            <v>其他配套资产</v>
          </cell>
          <cell r="I941">
            <v>45460</v>
          </cell>
          <cell r="J941" t="str">
            <v>存量收购</v>
          </cell>
        </row>
        <row r="942">
          <cell r="C942" t="str">
            <v>331000135059</v>
          </cell>
          <cell r="D942" t="str">
            <v>组合开关电源</v>
          </cell>
          <cell r="E942" t="str">
            <v>01220501</v>
          </cell>
          <cell r="F942" t="str">
            <v>012205</v>
          </cell>
          <cell r="G942" t="str">
            <v>电源类</v>
          </cell>
          <cell r="H942" t="str">
            <v>其他配套资产</v>
          </cell>
          <cell r="I942">
            <v>45460</v>
          </cell>
          <cell r="J942" t="str">
            <v>存量收购</v>
          </cell>
        </row>
        <row r="943">
          <cell r="C943" t="str">
            <v>331000137440</v>
          </cell>
          <cell r="D943" t="str">
            <v>1KV以下电力电缆</v>
          </cell>
          <cell r="E943" t="str">
            <v>01610102</v>
          </cell>
          <cell r="F943" t="str">
            <v>016101</v>
          </cell>
          <cell r="G943" t="str">
            <v>通用资产-电力电缆</v>
          </cell>
          <cell r="H943" t="str">
            <v>其他配套资产</v>
          </cell>
          <cell r="I943">
            <v>45408</v>
          </cell>
          <cell r="J943" t="str">
            <v>存量收购</v>
          </cell>
        </row>
        <row r="944">
          <cell r="C944" t="str">
            <v>331000140308</v>
          </cell>
          <cell r="D944" t="str">
            <v>组合开关电源</v>
          </cell>
          <cell r="E944" t="str">
            <v>01220501</v>
          </cell>
          <cell r="F944" t="str">
            <v>012205</v>
          </cell>
          <cell r="G944" t="str">
            <v>电源类</v>
          </cell>
          <cell r="H944" t="str">
            <v>其他配套资产</v>
          </cell>
          <cell r="I944">
            <v>45393</v>
          </cell>
          <cell r="J944" t="str">
            <v>存量收购</v>
          </cell>
        </row>
        <row r="945">
          <cell r="C945" t="str">
            <v>331000140400</v>
          </cell>
          <cell r="D945" t="str">
            <v>组合开关电源</v>
          </cell>
          <cell r="E945" t="str">
            <v>01220501</v>
          </cell>
          <cell r="F945" t="str">
            <v>012205</v>
          </cell>
          <cell r="G945" t="str">
            <v>电源类</v>
          </cell>
          <cell r="H945" t="str">
            <v>其他配套资产</v>
          </cell>
          <cell r="I945">
            <v>45435</v>
          </cell>
          <cell r="J945" t="str">
            <v>存量收购</v>
          </cell>
        </row>
        <row r="946">
          <cell r="C946" t="str">
            <v>331000140650</v>
          </cell>
          <cell r="D946" t="str">
            <v>分体空调</v>
          </cell>
          <cell r="E946" t="str">
            <v>01230101</v>
          </cell>
          <cell r="F946" t="str">
            <v>012301</v>
          </cell>
          <cell r="G946" t="str">
            <v>空调</v>
          </cell>
          <cell r="H946" t="str">
            <v>其他配套资产</v>
          </cell>
          <cell r="I946">
            <v>45407</v>
          </cell>
          <cell r="J946" t="str">
            <v>存量收购</v>
          </cell>
        </row>
        <row r="947">
          <cell r="C947" t="str">
            <v>331000141020</v>
          </cell>
          <cell r="D947" t="str">
            <v>通用空调</v>
          </cell>
          <cell r="E947" t="str">
            <v>01230102</v>
          </cell>
          <cell r="F947" t="str">
            <v>012301</v>
          </cell>
          <cell r="G947" t="str">
            <v>空调</v>
          </cell>
          <cell r="H947" t="str">
            <v>其他配套资产</v>
          </cell>
          <cell r="I947">
            <v>45449</v>
          </cell>
          <cell r="J947" t="str">
            <v>存量收购</v>
          </cell>
        </row>
        <row r="948">
          <cell r="C948" t="str">
            <v>331000141725</v>
          </cell>
          <cell r="D948" t="str">
            <v>专用空调</v>
          </cell>
          <cell r="E948" t="str">
            <v>01230104</v>
          </cell>
          <cell r="F948" t="str">
            <v>012301</v>
          </cell>
          <cell r="G948" t="str">
            <v>空调</v>
          </cell>
          <cell r="H948" t="str">
            <v>其他配套资产</v>
          </cell>
          <cell r="I948">
            <v>45460</v>
          </cell>
          <cell r="J948" t="str">
            <v>存量收购</v>
          </cell>
        </row>
        <row r="949">
          <cell r="C949" t="str">
            <v>331000141847</v>
          </cell>
          <cell r="D949" t="str">
            <v>通用空调</v>
          </cell>
          <cell r="E949" t="str">
            <v>01230102</v>
          </cell>
          <cell r="F949" t="str">
            <v>012301</v>
          </cell>
          <cell r="G949" t="str">
            <v>空调</v>
          </cell>
          <cell r="H949" t="str">
            <v>其他配套资产</v>
          </cell>
          <cell r="I949">
            <v>45461</v>
          </cell>
          <cell r="J949" t="str">
            <v>存量收购</v>
          </cell>
        </row>
        <row r="950">
          <cell r="C950" t="str">
            <v>331000142566</v>
          </cell>
          <cell r="D950" t="str">
            <v>专用空调</v>
          </cell>
          <cell r="E950" t="str">
            <v>01230104</v>
          </cell>
          <cell r="F950" t="str">
            <v>012301</v>
          </cell>
          <cell r="G950" t="str">
            <v>空调</v>
          </cell>
          <cell r="H950" t="str">
            <v>其他配套资产</v>
          </cell>
          <cell r="I950">
            <v>45460</v>
          </cell>
          <cell r="J950" t="str">
            <v>存量收购</v>
          </cell>
        </row>
        <row r="951">
          <cell r="C951" t="str">
            <v>331000142590</v>
          </cell>
          <cell r="D951" t="str">
            <v>专用空调</v>
          </cell>
          <cell r="E951" t="str">
            <v>01230104</v>
          </cell>
          <cell r="F951" t="str">
            <v>012301</v>
          </cell>
          <cell r="G951" t="str">
            <v>空调</v>
          </cell>
          <cell r="H951" t="str">
            <v>其他配套资产</v>
          </cell>
          <cell r="I951">
            <v>45407</v>
          </cell>
          <cell r="J951" t="str">
            <v>存量收购</v>
          </cell>
        </row>
        <row r="952">
          <cell r="C952" t="str">
            <v>331000143422</v>
          </cell>
          <cell r="D952" t="str">
            <v>蓄电池组</v>
          </cell>
          <cell r="E952" t="str">
            <v>01220101</v>
          </cell>
          <cell r="F952" t="str">
            <v>012201</v>
          </cell>
          <cell r="G952" t="str">
            <v>电池</v>
          </cell>
          <cell r="H952" t="str">
            <v>电池</v>
          </cell>
          <cell r="I952">
            <v>45408</v>
          </cell>
          <cell r="J952" t="str">
            <v>存量收购</v>
          </cell>
        </row>
        <row r="953">
          <cell r="C953" t="str">
            <v>331000143423</v>
          </cell>
          <cell r="D953" t="str">
            <v>蓄电池组</v>
          </cell>
          <cell r="E953" t="str">
            <v>01220101</v>
          </cell>
          <cell r="F953" t="str">
            <v>012201</v>
          </cell>
          <cell r="G953" t="str">
            <v>电池</v>
          </cell>
          <cell r="H953" t="str">
            <v>电池</v>
          </cell>
          <cell r="I953">
            <v>45408</v>
          </cell>
          <cell r="J953" t="str">
            <v>存量收购</v>
          </cell>
        </row>
        <row r="954">
          <cell r="C954" t="str">
            <v>331000152143</v>
          </cell>
          <cell r="D954" t="str">
            <v>组合开关电源</v>
          </cell>
          <cell r="E954" t="str">
            <v>01220501</v>
          </cell>
          <cell r="F954" t="str">
            <v>012205</v>
          </cell>
          <cell r="G954" t="str">
            <v>电源类</v>
          </cell>
          <cell r="H954" t="str">
            <v>其他配套资产</v>
          </cell>
          <cell r="I954">
            <v>45393</v>
          </cell>
          <cell r="J954" t="str">
            <v>存量收购</v>
          </cell>
        </row>
        <row r="955">
          <cell r="C955" t="str">
            <v>331000153146</v>
          </cell>
          <cell r="D955" t="str">
            <v>1KV以下电力电缆</v>
          </cell>
          <cell r="E955" t="str">
            <v>01610102</v>
          </cell>
          <cell r="F955" t="str">
            <v>016101</v>
          </cell>
          <cell r="G955" t="str">
            <v>通用资产-电力电缆</v>
          </cell>
          <cell r="H955" t="str">
            <v>其他配套资产</v>
          </cell>
        </row>
        <row r="955">
          <cell r="J955" t="str">
            <v>存量收购</v>
          </cell>
        </row>
        <row r="956">
          <cell r="C956" t="str">
            <v>331000153897</v>
          </cell>
          <cell r="D956" t="str">
            <v>空调</v>
          </cell>
          <cell r="E956" t="str">
            <v>01230104</v>
          </cell>
          <cell r="F956" t="str">
            <v>012301</v>
          </cell>
          <cell r="G956" t="str">
            <v>空调</v>
          </cell>
          <cell r="H956" t="str">
            <v>其他配套资产</v>
          </cell>
          <cell r="I956">
            <v>45460</v>
          </cell>
          <cell r="J956" t="str">
            <v>存量收购</v>
          </cell>
        </row>
        <row r="957">
          <cell r="C957" t="str">
            <v>331000154911</v>
          </cell>
          <cell r="D957" t="str">
            <v>1KV以下电力电缆</v>
          </cell>
          <cell r="E957" t="str">
            <v>01610102</v>
          </cell>
          <cell r="F957" t="str">
            <v>016101</v>
          </cell>
          <cell r="G957" t="str">
            <v>通用资产-电力电缆</v>
          </cell>
          <cell r="H957" t="str">
            <v>其他配套资产</v>
          </cell>
          <cell r="I957">
            <v>45390</v>
          </cell>
          <cell r="J957" t="str">
            <v>存量收购</v>
          </cell>
        </row>
        <row r="958">
          <cell r="C958" t="str">
            <v>331000155564</v>
          </cell>
          <cell r="D958" t="str">
            <v>1KV以下电力电缆</v>
          </cell>
          <cell r="E958" t="str">
            <v>01610102</v>
          </cell>
          <cell r="F958" t="str">
            <v>016101</v>
          </cell>
          <cell r="G958" t="str">
            <v>通用资产-电力电缆</v>
          </cell>
          <cell r="H958" t="str">
            <v>其他配套资产</v>
          </cell>
        </row>
        <row r="958">
          <cell r="J958" t="str">
            <v>存量收购</v>
          </cell>
        </row>
        <row r="959">
          <cell r="C959" t="str">
            <v>331000165347</v>
          </cell>
          <cell r="D959" t="str">
            <v>整流模块</v>
          </cell>
          <cell r="E959" t="str">
            <v>01220504</v>
          </cell>
          <cell r="F959" t="str">
            <v>012205</v>
          </cell>
          <cell r="G959" t="str">
            <v>电源类</v>
          </cell>
          <cell r="H959" t="str">
            <v>其他配套资产</v>
          </cell>
          <cell r="I959">
            <v>45460</v>
          </cell>
          <cell r="J959" t="str">
            <v>工程转入</v>
          </cell>
        </row>
        <row r="960">
          <cell r="C960" t="str">
            <v>331000165348</v>
          </cell>
          <cell r="D960" t="str">
            <v>整流模块</v>
          </cell>
          <cell r="E960" t="str">
            <v>01220504</v>
          </cell>
          <cell r="F960" t="str">
            <v>012205</v>
          </cell>
          <cell r="G960" t="str">
            <v>电源类</v>
          </cell>
          <cell r="H960" t="str">
            <v>其他配套资产</v>
          </cell>
          <cell r="I960">
            <v>45460</v>
          </cell>
          <cell r="J960" t="str">
            <v>工程转入</v>
          </cell>
        </row>
        <row r="961">
          <cell r="C961" t="str">
            <v>331000165349</v>
          </cell>
          <cell r="D961" t="str">
            <v>整流模块</v>
          </cell>
          <cell r="E961" t="str">
            <v>01220504</v>
          </cell>
          <cell r="F961" t="str">
            <v>012205</v>
          </cell>
          <cell r="G961" t="str">
            <v>电源类</v>
          </cell>
          <cell r="H961" t="str">
            <v>其他配套资产</v>
          </cell>
          <cell r="I961">
            <v>45460</v>
          </cell>
          <cell r="J961" t="str">
            <v>工程转入</v>
          </cell>
        </row>
        <row r="962">
          <cell r="C962" t="str">
            <v>331000165737_2</v>
          </cell>
          <cell r="D962" t="str">
            <v>一体化机柜</v>
          </cell>
          <cell r="E962" t="str">
            <v>01220502</v>
          </cell>
          <cell r="F962" t="str">
            <v>012205</v>
          </cell>
          <cell r="G962" t="str">
            <v>电源类</v>
          </cell>
          <cell r="H962" t="str">
            <v>其他配套资产</v>
          </cell>
          <cell r="I962">
            <v>45449</v>
          </cell>
          <cell r="J962" t="str">
            <v>工程转入</v>
          </cell>
        </row>
        <row r="963">
          <cell r="C963" t="str">
            <v>331000166140</v>
          </cell>
          <cell r="D963" t="str">
            <v>铅酸蓄电池</v>
          </cell>
          <cell r="E963" t="str">
            <v>01220101</v>
          </cell>
          <cell r="F963" t="str">
            <v>012201</v>
          </cell>
          <cell r="G963" t="str">
            <v>电池</v>
          </cell>
          <cell r="H963" t="str">
            <v>电池</v>
          </cell>
          <cell r="I963">
            <v>45378</v>
          </cell>
          <cell r="J963" t="str">
            <v>工程转入</v>
          </cell>
        </row>
        <row r="964">
          <cell r="C964" t="str">
            <v>331000167896</v>
          </cell>
          <cell r="D964" t="str">
            <v>铅酸蓄电池</v>
          </cell>
          <cell r="E964" t="str">
            <v>01220101</v>
          </cell>
          <cell r="F964" t="str">
            <v>012201</v>
          </cell>
          <cell r="G964" t="str">
            <v>电池</v>
          </cell>
          <cell r="H964" t="str">
            <v>电池</v>
          </cell>
          <cell r="I964">
            <v>45378</v>
          </cell>
          <cell r="J964" t="str">
            <v>工程转入</v>
          </cell>
        </row>
        <row r="965">
          <cell r="C965" t="str">
            <v>331000167897</v>
          </cell>
          <cell r="D965" t="str">
            <v>铅酸蓄电池</v>
          </cell>
          <cell r="E965" t="str">
            <v>01220101</v>
          </cell>
          <cell r="F965" t="str">
            <v>012201</v>
          </cell>
          <cell r="G965" t="str">
            <v>电池</v>
          </cell>
          <cell r="H965" t="str">
            <v>电池</v>
          </cell>
          <cell r="I965">
            <v>45378</v>
          </cell>
          <cell r="J965" t="str">
            <v>工程转入</v>
          </cell>
        </row>
        <row r="966">
          <cell r="C966" t="str">
            <v>331000168810</v>
          </cell>
          <cell r="D966" t="str">
            <v>组合式开关电源</v>
          </cell>
          <cell r="E966" t="str">
            <v>01220501</v>
          </cell>
          <cell r="F966" t="str">
            <v>012205</v>
          </cell>
          <cell r="G966" t="str">
            <v>电源类</v>
          </cell>
          <cell r="H966" t="str">
            <v>其他配套资产</v>
          </cell>
          <cell r="I966">
            <v>45435</v>
          </cell>
          <cell r="J966" t="str">
            <v>工程转入</v>
          </cell>
        </row>
        <row r="967">
          <cell r="C967" t="str">
            <v>331000169700</v>
          </cell>
          <cell r="D967" t="str">
            <v>普通阀控密封铅酸蓄电池</v>
          </cell>
          <cell r="E967" t="str">
            <v>01220101</v>
          </cell>
          <cell r="F967" t="str">
            <v>012201</v>
          </cell>
          <cell r="G967" t="str">
            <v>电池</v>
          </cell>
          <cell r="H967" t="str">
            <v>电池</v>
          </cell>
          <cell r="I967">
            <v>45408</v>
          </cell>
          <cell r="J967" t="str">
            <v>工程转入</v>
          </cell>
        </row>
        <row r="968">
          <cell r="C968" t="str">
            <v>331000169805</v>
          </cell>
          <cell r="D968" t="str">
            <v>普通阀控密封铅酸蓄电池</v>
          </cell>
          <cell r="E968" t="str">
            <v>01220101</v>
          </cell>
          <cell r="F968" t="str">
            <v>012201</v>
          </cell>
          <cell r="G968" t="str">
            <v>电池</v>
          </cell>
          <cell r="H968" t="str">
            <v>电池</v>
          </cell>
          <cell r="I968">
            <v>45408</v>
          </cell>
          <cell r="J968" t="str">
            <v>工程转入</v>
          </cell>
        </row>
        <row r="969">
          <cell r="C969" t="str">
            <v>331000169806</v>
          </cell>
          <cell r="D969" t="str">
            <v>普通阀控密封铅酸蓄电池</v>
          </cell>
          <cell r="E969" t="str">
            <v>01220101</v>
          </cell>
          <cell r="F969" t="str">
            <v>012201</v>
          </cell>
          <cell r="G969" t="str">
            <v>电池</v>
          </cell>
          <cell r="H969" t="str">
            <v>电池</v>
          </cell>
          <cell r="I969">
            <v>45408</v>
          </cell>
          <cell r="J969" t="str">
            <v>工程转入</v>
          </cell>
        </row>
        <row r="970">
          <cell r="C970" t="str">
            <v>331000171790</v>
          </cell>
          <cell r="D970" t="str">
            <v>普通空调柜式</v>
          </cell>
          <cell r="E970" t="str">
            <v>01230102</v>
          </cell>
          <cell r="F970" t="str">
            <v>012301</v>
          </cell>
          <cell r="G970" t="str">
            <v>空调</v>
          </cell>
          <cell r="H970" t="str">
            <v>其他配套资产</v>
          </cell>
          <cell r="I970">
            <v>45449</v>
          </cell>
          <cell r="J970" t="str">
            <v>工程转入</v>
          </cell>
        </row>
        <row r="971">
          <cell r="C971" t="str">
            <v>331000172076</v>
          </cell>
          <cell r="D971" t="str">
            <v>整流模块</v>
          </cell>
          <cell r="E971" t="str">
            <v>01220504</v>
          </cell>
          <cell r="F971" t="str">
            <v>012205</v>
          </cell>
          <cell r="G971" t="str">
            <v>电源类</v>
          </cell>
          <cell r="H971" t="str">
            <v>其他配套资产</v>
          </cell>
          <cell r="I971">
            <v>45460</v>
          </cell>
          <cell r="J971" t="str">
            <v>工程转入</v>
          </cell>
        </row>
        <row r="972">
          <cell r="C972" t="str">
            <v>331000172077</v>
          </cell>
          <cell r="D972" t="str">
            <v>整流模块</v>
          </cell>
          <cell r="E972" t="str">
            <v>01220504</v>
          </cell>
          <cell r="F972" t="str">
            <v>012205</v>
          </cell>
          <cell r="G972" t="str">
            <v>电源类</v>
          </cell>
          <cell r="H972" t="str">
            <v>其他配套资产</v>
          </cell>
          <cell r="I972">
            <v>45460</v>
          </cell>
          <cell r="J972" t="str">
            <v>工程转入</v>
          </cell>
        </row>
        <row r="973">
          <cell r="C973" t="str">
            <v>331000172078</v>
          </cell>
          <cell r="D973" t="str">
            <v>整流模块</v>
          </cell>
          <cell r="E973" t="str">
            <v>01220504</v>
          </cell>
          <cell r="F973" t="str">
            <v>012205</v>
          </cell>
          <cell r="G973" t="str">
            <v>电源类</v>
          </cell>
          <cell r="H973" t="str">
            <v>其他配套资产</v>
          </cell>
          <cell r="I973">
            <v>45460</v>
          </cell>
          <cell r="J973" t="str">
            <v>工程转入</v>
          </cell>
        </row>
        <row r="974">
          <cell r="C974" t="str">
            <v>331000172344</v>
          </cell>
          <cell r="D974" t="str">
            <v>普通空调柜式</v>
          </cell>
          <cell r="E974" t="str">
            <v>01230102</v>
          </cell>
          <cell r="F974" t="str">
            <v>012301</v>
          </cell>
          <cell r="G974" t="str">
            <v>空调</v>
          </cell>
          <cell r="H974" t="str">
            <v>其他配套资产</v>
          </cell>
          <cell r="I974" t="e">
            <v>#N/A</v>
          </cell>
          <cell r="J974" t="str">
            <v>工程转入</v>
          </cell>
        </row>
        <row r="975">
          <cell r="C975" t="str">
            <v>331000174854</v>
          </cell>
          <cell r="D975" t="str">
            <v>壁挂式开关电源</v>
          </cell>
          <cell r="E975" t="str">
            <v>01220503</v>
          </cell>
          <cell r="F975" t="str">
            <v>012205</v>
          </cell>
          <cell r="G975" t="str">
            <v>电源类</v>
          </cell>
          <cell r="H975" t="str">
            <v>其他配套资产</v>
          </cell>
          <cell r="I975">
            <v>45393</v>
          </cell>
          <cell r="J975" t="str">
            <v>工程转入</v>
          </cell>
        </row>
        <row r="976">
          <cell r="C976" t="str">
            <v>331000175951</v>
          </cell>
          <cell r="D976" t="str">
            <v>(杭州中恒)-开关电源及电源模块-开关电源</v>
          </cell>
          <cell r="E976" t="str">
            <v>01220501</v>
          </cell>
          <cell r="F976" t="str">
            <v>012205</v>
          </cell>
          <cell r="G976" t="str">
            <v>电源类</v>
          </cell>
          <cell r="H976" t="str">
            <v>其他配套资产</v>
          </cell>
          <cell r="I976">
            <v>45393</v>
          </cell>
          <cell r="J976" t="str">
            <v>工程转入</v>
          </cell>
        </row>
        <row r="977">
          <cell r="C977" t="str">
            <v>331000180714</v>
          </cell>
          <cell r="D977" t="str">
            <v>普通阀控密封铅酸蓄电池</v>
          </cell>
          <cell r="E977" t="str">
            <v>01220101</v>
          </cell>
          <cell r="F977" t="str">
            <v>012201</v>
          </cell>
          <cell r="G977" t="str">
            <v>电池</v>
          </cell>
          <cell r="H977" t="str">
            <v>电池</v>
          </cell>
          <cell r="I977">
            <v>45408</v>
          </cell>
          <cell r="J977" t="str">
            <v>工程转入</v>
          </cell>
        </row>
        <row r="978">
          <cell r="C978" t="str">
            <v>331000182189</v>
          </cell>
          <cell r="D978" t="str">
            <v>普通空调柜式</v>
          </cell>
          <cell r="E978" t="str">
            <v>01230102</v>
          </cell>
          <cell r="F978" t="str">
            <v>012301</v>
          </cell>
          <cell r="G978" t="str">
            <v>空调</v>
          </cell>
          <cell r="H978" t="str">
            <v>其他配套资产</v>
          </cell>
          <cell r="I978">
            <v>45449</v>
          </cell>
          <cell r="J978" t="str">
            <v>工程转入</v>
          </cell>
        </row>
        <row r="979">
          <cell r="C979" t="str">
            <v>331000186083</v>
          </cell>
          <cell r="D979" t="str">
            <v>普通空调柜式</v>
          </cell>
          <cell r="E979" t="str">
            <v>01230102</v>
          </cell>
          <cell r="F979" t="str">
            <v>012301</v>
          </cell>
          <cell r="G979" t="str">
            <v>空调</v>
          </cell>
          <cell r="H979" t="str">
            <v>其他配套资产</v>
          </cell>
          <cell r="I979">
            <v>45408</v>
          </cell>
          <cell r="J979" t="str">
            <v>工程转入</v>
          </cell>
        </row>
        <row r="980">
          <cell r="C980" t="str">
            <v>331000187452</v>
          </cell>
          <cell r="D980" t="str">
            <v>普通阀控密封铅酸蓄电池</v>
          </cell>
          <cell r="E980" t="str">
            <v>01220101</v>
          </cell>
          <cell r="F980" t="str">
            <v>012201</v>
          </cell>
          <cell r="G980" t="str">
            <v>电池</v>
          </cell>
          <cell r="H980" t="str">
            <v>电池</v>
          </cell>
          <cell r="I980">
            <v>45408</v>
          </cell>
          <cell r="J980" t="str">
            <v>工程转入</v>
          </cell>
        </row>
        <row r="981">
          <cell r="C981" t="str">
            <v>331000196161</v>
          </cell>
          <cell r="D981" t="str">
            <v>普通空调柜式</v>
          </cell>
          <cell r="E981" t="str">
            <v>01230102</v>
          </cell>
          <cell r="F981" t="str">
            <v>012301</v>
          </cell>
          <cell r="G981" t="str">
            <v>空调</v>
          </cell>
          <cell r="H981" t="str">
            <v>其他配套资产</v>
          </cell>
          <cell r="I981">
            <v>45460</v>
          </cell>
          <cell r="J981" t="str">
            <v>工程转入</v>
          </cell>
        </row>
        <row r="982">
          <cell r="C982" t="str">
            <v>331000199051</v>
          </cell>
          <cell r="D982" t="str">
            <v>嵌入式开关电源</v>
          </cell>
          <cell r="E982" t="str">
            <v>01220502</v>
          </cell>
          <cell r="F982" t="str">
            <v>012205</v>
          </cell>
          <cell r="G982" t="str">
            <v>电源类</v>
          </cell>
          <cell r="H982" t="str">
            <v>其他配套资产</v>
          </cell>
          <cell r="I982">
            <v>45393</v>
          </cell>
          <cell r="J982" t="str">
            <v>工程转入</v>
          </cell>
        </row>
        <row r="983">
          <cell r="C983" t="str">
            <v>331000207676</v>
          </cell>
          <cell r="D983" t="str">
            <v>嵌入式开关电源</v>
          </cell>
          <cell r="E983" t="str">
            <v>01220502</v>
          </cell>
          <cell r="F983" t="str">
            <v>012205</v>
          </cell>
          <cell r="G983" t="str">
            <v>电源类</v>
          </cell>
          <cell r="H983" t="str">
            <v>其他配套资产</v>
          </cell>
        </row>
        <row r="983">
          <cell r="J983" t="str">
            <v>工程转入</v>
          </cell>
        </row>
        <row r="984">
          <cell r="C984" t="str">
            <v>331000231588</v>
          </cell>
          <cell r="D984" t="str">
            <v>锂电蓄电池</v>
          </cell>
          <cell r="E984" t="str">
            <v>01220102</v>
          </cell>
          <cell r="F984" t="str">
            <v>012201</v>
          </cell>
          <cell r="G984" t="str">
            <v>电池</v>
          </cell>
          <cell r="H984" t="str">
            <v>电池</v>
          </cell>
          <cell r="I984">
            <v>45449</v>
          </cell>
          <cell r="J984" t="str">
            <v>工程转入</v>
          </cell>
        </row>
        <row r="985">
          <cell r="C985" t="str">
            <v>331000231589</v>
          </cell>
          <cell r="D985" t="str">
            <v>锂电蓄电池</v>
          </cell>
          <cell r="E985" t="str">
            <v>01220102</v>
          </cell>
          <cell r="F985" t="str">
            <v>012201</v>
          </cell>
          <cell r="G985" t="str">
            <v>电池</v>
          </cell>
          <cell r="H985" t="str">
            <v>电池</v>
          </cell>
          <cell r="I985">
            <v>45449</v>
          </cell>
          <cell r="J985" t="str">
            <v>工程转入</v>
          </cell>
        </row>
        <row r="986">
          <cell r="C986" t="str">
            <v>331000281532</v>
          </cell>
          <cell r="D986" t="str">
            <v>楼面美化天线外罩</v>
          </cell>
          <cell r="E986" t="str">
            <v>01020107</v>
          </cell>
          <cell r="F986" t="str">
            <v>010201</v>
          </cell>
          <cell r="G986" t="str">
            <v>塔类</v>
          </cell>
          <cell r="H986" t="str">
            <v>塔类</v>
          </cell>
          <cell r="I986">
            <v>45365</v>
          </cell>
          <cell r="J986" t="str">
            <v>工程转入</v>
          </cell>
        </row>
        <row r="987">
          <cell r="C987" t="str">
            <v>331000281537</v>
          </cell>
          <cell r="D987" t="str">
            <v>楼面美化天线外罩</v>
          </cell>
          <cell r="E987" t="str">
            <v>01020107</v>
          </cell>
          <cell r="F987" t="str">
            <v>010201</v>
          </cell>
          <cell r="G987" t="str">
            <v>塔类</v>
          </cell>
          <cell r="H987" t="str">
            <v>塔类</v>
          </cell>
          <cell r="I987">
            <v>45365</v>
          </cell>
          <cell r="J987" t="str">
            <v>工程转入</v>
          </cell>
        </row>
        <row r="988">
          <cell r="C988" t="str">
            <v>331000281542</v>
          </cell>
          <cell r="D988" t="str">
            <v>楼面美化天线外罩</v>
          </cell>
          <cell r="E988" t="str">
            <v>01020107</v>
          </cell>
          <cell r="F988" t="str">
            <v>010201</v>
          </cell>
          <cell r="G988" t="str">
            <v>塔类</v>
          </cell>
          <cell r="H988" t="str">
            <v>塔类</v>
          </cell>
          <cell r="I988">
            <v>45365</v>
          </cell>
          <cell r="J988" t="str">
            <v>工程转入</v>
          </cell>
        </row>
        <row r="989">
          <cell r="C989" t="str">
            <v>331000281544</v>
          </cell>
          <cell r="D989" t="str">
            <v>外市电引入</v>
          </cell>
          <cell r="E989" t="str">
            <v>90010101</v>
          </cell>
          <cell r="F989" t="str">
            <v>900101</v>
          </cell>
          <cell r="G989" t="str">
            <v>长期待摊-外市电</v>
          </cell>
          <cell r="H989" t="str">
            <v>费用类</v>
          </cell>
          <cell r="I989">
            <v>45365</v>
          </cell>
          <cell r="J989" t="str">
            <v>工程转入</v>
          </cell>
        </row>
        <row r="990">
          <cell r="C990" t="str">
            <v>331000155567</v>
          </cell>
          <cell r="D990" t="str">
            <v>楼面拉线塔</v>
          </cell>
          <cell r="E990" t="str">
            <v>01020101</v>
          </cell>
          <cell r="F990" t="str">
            <v>010201</v>
          </cell>
          <cell r="G990" t="str">
            <v>塔类</v>
          </cell>
          <cell r="H990" t="str">
            <v>塔类</v>
          </cell>
          <cell r="I990">
            <v>45366</v>
          </cell>
          <cell r="J990" t="str">
            <v>存量收购</v>
          </cell>
        </row>
        <row r="991">
          <cell r="C991" t="str">
            <v>331000187336</v>
          </cell>
          <cell r="D991" t="str">
            <v>动力及环境监控单元</v>
          </cell>
          <cell r="E991" t="str">
            <v>01230301</v>
          </cell>
          <cell r="F991" t="str">
            <v>012303</v>
          </cell>
          <cell r="G991" t="str">
            <v>动环</v>
          </cell>
          <cell r="H991" t="str">
            <v>其他配套资产</v>
          </cell>
          <cell r="I991">
            <v>45365</v>
          </cell>
          <cell r="J991" t="str">
            <v>工程转入</v>
          </cell>
        </row>
        <row r="992">
          <cell r="C992" t="str">
            <v>331000190725</v>
          </cell>
          <cell r="D992" t="str">
            <v>阀控式铅酸蓄电池</v>
          </cell>
          <cell r="E992" t="str">
            <v>01220101</v>
          </cell>
          <cell r="F992" t="str">
            <v>012201</v>
          </cell>
          <cell r="G992" t="str">
            <v>电池</v>
          </cell>
          <cell r="H992" t="str">
            <v>电池</v>
          </cell>
          <cell r="I992">
            <v>45365</v>
          </cell>
          <cell r="J992" t="str">
            <v>2016存量应交未交</v>
          </cell>
        </row>
        <row r="993">
          <cell r="C993" t="str">
            <v>331000203574</v>
          </cell>
          <cell r="D993" t="str">
            <v>电源扩容资产</v>
          </cell>
          <cell r="E993" t="str">
            <v>01229901</v>
          </cell>
          <cell r="F993" t="str">
            <v>012299</v>
          </cell>
          <cell r="G993" t="str">
            <v>电源类</v>
          </cell>
          <cell r="H993" t="str">
            <v>其他配套资产</v>
          </cell>
          <cell r="I993">
            <v>45366</v>
          </cell>
          <cell r="J993" t="str">
            <v>工程转入</v>
          </cell>
        </row>
        <row r="994">
          <cell r="C994" t="str">
            <v>331000203575</v>
          </cell>
          <cell r="D994" t="str">
            <v>外市电引入</v>
          </cell>
          <cell r="E994" t="str">
            <v>90010101</v>
          </cell>
          <cell r="F994" t="str">
            <v>900101</v>
          </cell>
          <cell r="G994" t="str">
            <v>长期待摊-外市电</v>
          </cell>
          <cell r="H994" t="str">
            <v>费用类</v>
          </cell>
          <cell r="I994">
            <v>45365</v>
          </cell>
          <cell r="J994" t="str">
            <v>工程转入</v>
          </cell>
        </row>
        <row r="995">
          <cell r="C995" t="str">
            <v>331000158553</v>
          </cell>
          <cell r="D995" t="str">
            <v>外市电引入</v>
          </cell>
          <cell r="E995" t="str">
            <v>90010101</v>
          </cell>
          <cell r="F995" t="str">
            <v>900101</v>
          </cell>
          <cell r="G995" t="str">
            <v>长期待摊-外市电</v>
          </cell>
          <cell r="H995" t="str">
            <v>费用类</v>
          </cell>
          <cell r="I995">
            <v>45365</v>
          </cell>
          <cell r="J995" t="str">
            <v>工程转入</v>
          </cell>
        </row>
        <row r="996">
          <cell r="C996" t="str">
            <v>331000167208</v>
          </cell>
          <cell r="D996" t="str">
            <v>交流配电箱</v>
          </cell>
          <cell r="E996" t="str">
            <v>01220305</v>
          </cell>
          <cell r="F996" t="str">
            <v>012203</v>
          </cell>
          <cell r="G996" t="str">
            <v>电源类</v>
          </cell>
          <cell r="H996" t="str">
            <v>其他配套资产</v>
          </cell>
          <cell r="I996">
            <v>45365</v>
          </cell>
          <cell r="J996" t="str">
            <v>工程转入</v>
          </cell>
        </row>
        <row r="997">
          <cell r="C997" t="str">
            <v>331000167212</v>
          </cell>
          <cell r="D997" t="str">
            <v>整流模块</v>
          </cell>
          <cell r="E997" t="str">
            <v>01220504</v>
          </cell>
          <cell r="F997" t="str">
            <v>012205</v>
          </cell>
          <cell r="G997" t="str">
            <v>电源类</v>
          </cell>
          <cell r="H997" t="str">
            <v>其他配套资产</v>
          </cell>
          <cell r="I997">
            <v>45365</v>
          </cell>
          <cell r="J997" t="str">
            <v>工程转入</v>
          </cell>
        </row>
        <row r="998">
          <cell r="C998" t="str">
            <v>331000167213</v>
          </cell>
          <cell r="D998" t="str">
            <v>整流模块</v>
          </cell>
          <cell r="E998" t="str">
            <v>01220504</v>
          </cell>
          <cell r="F998" t="str">
            <v>012205</v>
          </cell>
          <cell r="G998" t="str">
            <v>电源类</v>
          </cell>
          <cell r="H998" t="str">
            <v>其他配套资产</v>
          </cell>
          <cell r="I998">
            <v>45365</v>
          </cell>
          <cell r="J998" t="str">
            <v>工程转入</v>
          </cell>
        </row>
        <row r="999">
          <cell r="C999" t="str">
            <v>331000167214</v>
          </cell>
          <cell r="D999" t="str">
            <v>组合式开关电源</v>
          </cell>
          <cell r="E999" t="str">
            <v>01220501</v>
          </cell>
          <cell r="F999" t="str">
            <v>012205</v>
          </cell>
          <cell r="G999" t="str">
            <v>电源类</v>
          </cell>
          <cell r="H999" t="str">
            <v>其他配套资产</v>
          </cell>
          <cell r="I999">
            <v>45365</v>
          </cell>
          <cell r="J999" t="str">
            <v>工程转入</v>
          </cell>
        </row>
        <row r="1000">
          <cell r="C1000" t="str">
            <v>331000167215</v>
          </cell>
          <cell r="D1000" t="str">
            <v>砖混房屋</v>
          </cell>
          <cell r="E1000" t="str">
            <v>01200101</v>
          </cell>
          <cell r="F1000" t="str">
            <v>012001</v>
          </cell>
          <cell r="G1000" t="str">
            <v>基站构筑物</v>
          </cell>
          <cell r="H1000" t="str">
            <v>其他配套资产</v>
          </cell>
          <cell r="I1000">
            <v>45366</v>
          </cell>
          <cell r="J1000" t="str">
            <v>工程转入</v>
          </cell>
        </row>
        <row r="1001">
          <cell r="C1001" t="str">
            <v>331000167216</v>
          </cell>
          <cell r="D1001" t="str">
            <v>油机转换箱</v>
          </cell>
          <cell r="E1001" t="str">
            <v>01220904</v>
          </cell>
          <cell r="F1001" t="str">
            <v>012209</v>
          </cell>
          <cell r="G1001" t="str">
            <v>发电机</v>
          </cell>
          <cell r="H1001" t="str">
            <v>其他配套资产</v>
          </cell>
          <cell r="I1001">
            <v>45366</v>
          </cell>
          <cell r="J1001" t="str">
            <v>工程转入</v>
          </cell>
        </row>
        <row r="1002">
          <cell r="C1002" t="str">
            <v>331000172757</v>
          </cell>
          <cell r="D1002" t="str">
            <v>普通空调柜式</v>
          </cell>
          <cell r="E1002" t="str">
            <v>01230102</v>
          </cell>
          <cell r="F1002" t="str">
            <v>012301</v>
          </cell>
          <cell r="G1002" t="str">
            <v>空调</v>
          </cell>
          <cell r="H1002" t="str">
            <v>其他配套资产</v>
          </cell>
          <cell r="I1002">
            <v>45365</v>
          </cell>
          <cell r="J1002" t="str">
            <v>工程转入</v>
          </cell>
        </row>
        <row r="1003">
          <cell r="C1003" t="str">
            <v>331000189419</v>
          </cell>
          <cell r="D1003" t="str">
            <v>楼面增高架</v>
          </cell>
          <cell r="E1003" t="str">
            <v>01020103</v>
          </cell>
          <cell r="F1003" t="str">
            <v>010201</v>
          </cell>
          <cell r="G1003" t="str">
            <v>塔类</v>
          </cell>
          <cell r="H1003" t="str">
            <v>塔类</v>
          </cell>
          <cell r="I1003">
            <v>45365</v>
          </cell>
          <cell r="J1003" t="str">
            <v>工程转入</v>
          </cell>
        </row>
        <row r="1004">
          <cell r="C1004" t="str">
            <v>331000191838</v>
          </cell>
          <cell r="D1004" t="str">
            <v>普通阀控密封铅酸蓄电池</v>
          </cell>
          <cell r="E1004" t="str">
            <v>01220101</v>
          </cell>
          <cell r="F1004" t="str">
            <v>012201</v>
          </cell>
          <cell r="G1004" t="str">
            <v>电池</v>
          </cell>
          <cell r="H1004" t="str">
            <v>电池</v>
          </cell>
          <cell r="I1004">
            <v>45365</v>
          </cell>
          <cell r="J1004" t="str">
            <v>工程转入</v>
          </cell>
        </row>
        <row r="1005">
          <cell r="C1005" t="str">
            <v>331000263617</v>
          </cell>
          <cell r="D1005" t="str">
            <v>外市电引入</v>
          </cell>
          <cell r="E1005" t="str">
            <v>90010101</v>
          </cell>
          <cell r="F1005" t="str">
            <v>900101</v>
          </cell>
          <cell r="G1005" t="str">
            <v>长期待摊-外市电</v>
          </cell>
          <cell r="H1005" t="str">
            <v>费用类</v>
          </cell>
          <cell r="I1005">
            <v>45365</v>
          </cell>
          <cell r="J1005" t="str">
            <v>工程转入</v>
          </cell>
        </row>
        <row r="1006">
          <cell r="C1006" t="str">
            <v>331000001845</v>
          </cell>
          <cell r="D1006" t="str">
            <v>租赁机房装修</v>
          </cell>
          <cell r="E1006" t="str">
            <v>90010601</v>
          </cell>
          <cell r="F1006" t="str">
            <v>900106</v>
          </cell>
          <cell r="G1006" t="str">
            <v>长期待摊-房屋装修</v>
          </cell>
          <cell r="H1006" t="str">
            <v>费用类</v>
          </cell>
          <cell r="I1006">
            <v>45398</v>
          </cell>
          <cell r="J1006" t="str">
            <v>工程转入</v>
          </cell>
        </row>
        <row r="1007">
          <cell r="C1007" t="str">
            <v>331000001846</v>
          </cell>
          <cell r="D1007" t="str">
            <v>外市电引入</v>
          </cell>
          <cell r="E1007" t="str">
            <v>90010101</v>
          </cell>
          <cell r="F1007" t="str">
            <v>900101</v>
          </cell>
          <cell r="G1007" t="str">
            <v>长期待摊-外市电</v>
          </cell>
          <cell r="H1007" t="str">
            <v>费用类</v>
          </cell>
          <cell r="I1007">
            <v>45399</v>
          </cell>
          <cell r="J1007" t="str">
            <v>工程转入</v>
          </cell>
        </row>
        <row r="1008">
          <cell r="C1008" t="str">
            <v>331000172877</v>
          </cell>
          <cell r="D1008" t="str">
            <v>油机转换箱</v>
          </cell>
          <cell r="E1008" t="str">
            <v>01220904</v>
          </cell>
          <cell r="F1008" t="str">
            <v>012209</v>
          </cell>
          <cell r="G1008" t="str">
            <v>发电机</v>
          </cell>
          <cell r="H1008" t="str">
            <v>其他配套资产</v>
          </cell>
          <cell r="I1008">
            <v>45390</v>
          </cell>
          <cell r="J1008" t="str">
            <v>工程转入</v>
          </cell>
        </row>
        <row r="1009">
          <cell r="C1009" t="str">
            <v>331000172878</v>
          </cell>
          <cell r="D1009" t="str">
            <v>组合式开关电源</v>
          </cell>
          <cell r="E1009" t="str">
            <v>01220501</v>
          </cell>
          <cell r="F1009" t="str">
            <v>012205</v>
          </cell>
          <cell r="G1009" t="str">
            <v>电源类</v>
          </cell>
          <cell r="H1009" t="str">
            <v>其他配套资产</v>
          </cell>
          <cell r="I1009">
            <v>45391</v>
          </cell>
          <cell r="J1009" t="str">
            <v>工程转入</v>
          </cell>
        </row>
        <row r="1010">
          <cell r="C1010" t="str">
            <v>331000172879</v>
          </cell>
          <cell r="D1010" t="str">
            <v>交流配电箱</v>
          </cell>
          <cell r="E1010" t="str">
            <v>01220305</v>
          </cell>
          <cell r="F1010" t="str">
            <v>012203</v>
          </cell>
          <cell r="G1010" t="str">
            <v>电源类</v>
          </cell>
          <cell r="H1010" t="str">
            <v>其他配套资产</v>
          </cell>
          <cell r="I1010">
            <v>45390</v>
          </cell>
          <cell r="J1010" t="str">
            <v>工程转入</v>
          </cell>
        </row>
        <row r="1011">
          <cell r="C1011" t="str">
            <v>331000172881</v>
          </cell>
          <cell r="D1011" t="str">
            <v>整流模块</v>
          </cell>
          <cell r="E1011" t="str">
            <v>01220504</v>
          </cell>
          <cell r="F1011" t="str">
            <v>012205</v>
          </cell>
          <cell r="G1011" t="str">
            <v>电源类</v>
          </cell>
          <cell r="H1011" t="str">
            <v>其他配套资产</v>
          </cell>
          <cell r="I1011">
            <v>45390</v>
          </cell>
          <cell r="J1011" t="str">
            <v>工程转入</v>
          </cell>
        </row>
        <row r="1012">
          <cell r="C1012" t="str">
            <v>331000172883</v>
          </cell>
          <cell r="D1012" t="str">
            <v>整流模块</v>
          </cell>
          <cell r="E1012" t="str">
            <v>01220504</v>
          </cell>
          <cell r="F1012" t="str">
            <v>012205</v>
          </cell>
          <cell r="G1012" t="str">
            <v>电源类</v>
          </cell>
          <cell r="H1012" t="str">
            <v>其他配套资产</v>
          </cell>
          <cell r="I1012">
            <v>45390</v>
          </cell>
          <cell r="J1012" t="str">
            <v>工程转入</v>
          </cell>
        </row>
        <row r="1013">
          <cell r="C1013" t="str">
            <v>331000172884</v>
          </cell>
          <cell r="D1013" t="str">
            <v>整流模块</v>
          </cell>
          <cell r="E1013" t="str">
            <v>01220504</v>
          </cell>
          <cell r="F1013" t="str">
            <v>012205</v>
          </cell>
          <cell r="G1013" t="str">
            <v>电源类</v>
          </cell>
          <cell r="H1013" t="str">
            <v>其他配套资产</v>
          </cell>
          <cell r="I1013">
            <v>45390</v>
          </cell>
          <cell r="J1013" t="str">
            <v>工程转入</v>
          </cell>
        </row>
        <row r="1014">
          <cell r="C1014" t="str">
            <v>331000172885</v>
          </cell>
          <cell r="D1014" t="str">
            <v>普通空调柜式</v>
          </cell>
          <cell r="E1014" t="str">
            <v>01230102</v>
          </cell>
          <cell r="F1014" t="str">
            <v>012301</v>
          </cell>
          <cell r="G1014" t="str">
            <v>空调</v>
          </cell>
          <cell r="H1014" t="str">
            <v>其他配套资产</v>
          </cell>
          <cell r="I1014">
            <v>45390</v>
          </cell>
          <cell r="J1014" t="str">
            <v>工程转入</v>
          </cell>
        </row>
        <row r="1015">
          <cell r="C1015" t="str">
            <v>331000175172</v>
          </cell>
          <cell r="D1015" t="str">
            <v>楼顶景观塔</v>
          </cell>
          <cell r="E1015" t="str">
            <v>01020106</v>
          </cell>
          <cell r="F1015" t="str">
            <v>010201</v>
          </cell>
          <cell r="G1015" t="str">
            <v>塔类</v>
          </cell>
          <cell r="H1015" t="str">
            <v>塔类</v>
          </cell>
          <cell r="I1015">
            <v>45399</v>
          </cell>
          <cell r="J1015" t="str">
            <v>工程转入</v>
          </cell>
        </row>
        <row r="1016">
          <cell r="C1016" t="str">
            <v>331000180383</v>
          </cell>
          <cell r="D1016" t="str">
            <v>电源扩容资产</v>
          </cell>
          <cell r="E1016" t="str">
            <v>01229901</v>
          </cell>
          <cell r="F1016" t="str">
            <v>012299</v>
          </cell>
          <cell r="G1016" t="str">
            <v>电源类</v>
          </cell>
          <cell r="H1016" t="str">
            <v>其他配套资产</v>
          </cell>
          <cell r="I1016">
            <v>45400</v>
          </cell>
          <cell r="J1016" t="str">
            <v>工程转入</v>
          </cell>
        </row>
        <row r="1017">
          <cell r="C1017" t="str">
            <v>331000180384</v>
          </cell>
          <cell r="D1017" t="str">
            <v>楼面塔扩容资产</v>
          </cell>
          <cell r="E1017" t="str">
            <v>01029901</v>
          </cell>
          <cell r="F1017" t="str">
            <v>010299</v>
          </cell>
          <cell r="G1017" t="str">
            <v>塔类</v>
          </cell>
          <cell r="H1017" t="str">
            <v>塔类</v>
          </cell>
          <cell r="I1017">
            <v>45399</v>
          </cell>
          <cell r="J1017" t="str">
            <v>工程转入</v>
          </cell>
        </row>
        <row r="1018">
          <cell r="C1018" t="str">
            <v>331000230943</v>
          </cell>
          <cell r="D1018" t="str">
            <v>楼面抱杆</v>
          </cell>
          <cell r="E1018" t="str">
            <v>01020201</v>
          </cell>
          <cell r="F1018" t="str">
            <v>010202</v>
          </cell>
          <cell r="G1018" t="str">
            <v>塔类</v>
          </cell>
          <cell r="H1018" t="str">
            <v>塔类</v>
          </cell>
          <cell r="I1018">
            <v>45398</v>
          </cell>
          <cell r="J1018" t="str">
            <v>工程转入</v>
          </cell>
        </row>
        <row r="1019">
          <cell r="C1019" t="str">
            <v>331000230945</v>
          </cell>
          <cell r="D1019" t="str">
            <v>选址费</v>
          </cell>
          <cell r="E1019" t="str">
            <v>90011001</v>
          </cell>
          <cell r="F1019" t="str">
            <v>900110</v>
          </cell>
          <cell r="G1019" t="str">
            <v>长期待摊-选址费</v>
          </cell>
          <cell r="H1019" t="str">
            <v>费用类</v>
          </cell>
          <cell r="I1019">
            <v>45398</v>
          </cell>
          <cell r="J1019" t="str">
            <v>工程转入</v>
          </cell>
        </row>
        <row r="1020">
          <cell r="C1020" t="str">
            <v>331000250359</v>
          </cell>
          <cell r="D1020" t="str">
            <v>外市电引入</v>
          </cell>
          <cell r="E1020" t="str">
            <v>90010101</v>
          </cell>
          <cell r="F1020" t="str">
            <v>900101</v>
          </cell>
          <cell r="G1020" t="str">
            <v>长期待摊-外市电</v>
          </cell>
          <cell r="H1020" t="str">
            <v>费用类</v>
          </cell>
          <cell r="I1020">
            <v>45398</v>
          </cell>
          <cell r="J1020" t="str">
            <v>工程转入</v>
          </cell>
        </row>
        <row r="1021">
          <cell r="C1021" t="str">
            <v>331000254499</v>
          </cell>
          <cell r="D1021" t="str">
            <v>基站机房扩容资产</v>
          </cell>
          <cell r="E1021" t="str">
            <v>01219901</v>
          </cell>
          <cell r="F1021" t="str">
            <v>012199</v>
          </cell>
          <cell r="G1021" t="str">
            <v>基站构筑物</v>
          </cell>
          <cell r="H1021" t="str">
            <v>其他配套资产</v>
          </cell>
          <cell r="I1021">
            <v>45391</v>
          </cell>
          <cell r="J1021" t="str">
            <v>工程转入</v>
          </cell>
        </row>
        <row r="1022">
          <cell r="C1022" t="str">
            <v>331000212611</v>
          </cell>
          <cell r="D1022" t="str">
            <v>基站机房扩容资产</v>
          </cell>
          <cell r="E1022" t="str">
            <v>01219901</v>
          </cell>
          <cell r="F1022" t="str">
            <v>012199</v>
          </cell>
          <cell r="G1022" t="str">
            <v>基站构筑物</v>
          </cell>
          <cell r="H1022" t="str">
            <v>其他配套资产</v>
          </cell>
          <cell r="I1022">
            <v>45439</v>
          </cell>
          <cell r="J1022" t="str">
            <v>工程转入</v>
          </cell>
        </row>
        <row r="1023">
          <cell r="C1023" t="str">
            <v>331000213187</v>
          </cell>
          <cell r="D1023" t="str">
            <v>外市电引入</v>
          </cell>
          <cell r="E1023" t="str">
            <v>90010101</v>
          </cell>
          <cell r="F1023" t="str">
            <v>900101</v>
          </cell>
          <cell r="G1023" t="str">
            <v>长期待摊-外市电</v>
          </cell>
          <cell r="H1023" t="str">
            <v>费用类</v>
          </cell>
          <cell r="I1023">
            <v>45439</v>
          </cell>
          <cell r="J1023" t="str">
            <v>工程转入</v>
          </cell>
        </row>
        <row r="1024">
          <cell r="C1024" t="str">
            <v>331000261029</v>
          </cell>
          <cell r="D1024" t="str">
            <v>外市电引入</v>
          </cell>
          <cell r="E1024" t="str">
            <v>90010101</v>
          </cell>
          <cell r="F1024" t="str">
            <v>900101</v>
          </cell>
          <cell r="G1024" t="str">
            <v>长期待摊-外市电</v>
          </cell>
          <cell r="H1024" t="str">
            <v>费用类</v>
          </cell>
          <cell r="I1024">
            <v>45439</v>
          </cell>
          <cell r="J1024" t="str">
            <v>工程转入</v>
          </cell>
        </row>
        <row r="1025">
          <cell r="C1025" t="str">
            <v>331000263968</v>
          </cell>
          <cell r="D1025" t="str">
            <v>地面塔扩容资产</v>
          </cell>
          <cell r="E1025" t="str">
            <v>01019901</v>
          </cell>
          <cell r="F1025" t="str">
            <v>010199</v>
          </cell>
          <cell r="G1025" t="str">
            <v>塔类</v>
          </cell>
          <cell r="H1025" t="str">
            <v>塔类</v>
          </cell>
          <cell r="I1025">
            <v>45439</v>
          </cell>
          <cell r="J1025" t="str">
            <v>工程转入</v>
          </cell>
        </row>
        <row r="1026">
          <cell r="C1026" t="str">
            <v>331000282237</v>
          </cell>
          <cell r="D1026" t="str">
            <v>生产用房屋装修支出</v>
          </cell>
          <cell r="E1026" t="str">
            <v>90010601</v>
          </cell>
          <cell r="F1026" t="str">
            <v>900106</v>
          </cell>
          <cell r="G1026" t="str">
            <v>长期待摊-房屋装修</v>
          </cell>
          <cell r="H1026" t="str">
            <v>费用类</v>
          </cell>
          <cell r="I1026">
            <v>45439</v>
          </cell>
          <cell r="J1026" t="str">
            <v>工程转入</v>
          </cell>
        </row>
        <row r="1027">
          <cell r="C1027" t="str">
            <v>331000149581</v>
          </cell>
          <cell r="D1027" t="str">
            <v>楼顶景观塔</v>
          </cell>
          <cell r="E1027" t="str">
            <v>01020107</v>
          </cell>
          <cell r="F1027" t="str">
            <v>010201</v>
          </cell>
          <cell r="G1027" t="str">
            <v>塔类</v>
          </cell>
          <cell r="H1027" t="str">
            <v>塔类</v>
          </cell>
        </row>
        <row r="1027">
          <cell r="J1027" t="str">
            <v>存量收购</v>
          </cell>
        </row>
        <row r="1028">
          <cell r="C1028" t="str">
            <v>331000100460</v>
          </cell>
          <cell r="D1028" t="str">
            <v>砖混机房</v>
          </cell>
          <cell r="E1028" t="str">
            <v>01200101</v>
          </cell>
          <cell r="F1028" t="str">
            <v>012001</v>
          </cell>
          <cell r="G1028" t="str">
            <v>基站构筑物</v>
          </cell>
          <cell r="H1028" t="str">
            <v>机房类</v>
          </cell>
          <cell r="I1028" t="e">
            <v>#N/A</v>
          </cell>
          <cell r="J1028" t="str">
            <v>存量收购</v>
          </cell>
        </row>
        <row r="1029">
          <cell r="C1029" t="str">
            <v>331000148326</v>
          </cell>
          <cell r="D1029" t="str">
            <v>楼面拉线塔</v>
          </cell>
          <cell r="E1029" t="str">
            <v>01020101</v>
          </cell>
          <cell r="F1029" t="str">
            <v>010201</v>
          </cell>
          <cell r="G1029" t="str">
            <v>塔类</v>
          </cell>
          <cell r="H1029" t="str">
            <v>塔类</v>
          </cell>
          <cell r="I1029">
            <v>45439</v>
          </cell>
          <cell r="J1029" t="str">
            <v>存量收购</v>
          </cell>
        </row>
        <row r="1030">
          <cell r="C1030" t="str">
            <v>331000152012</v>
          </cell>
          <cell r="D1030" t="str">
            <v>交流配电箱</v>
          </cell>
          <cell r="E1030" t="str">
            <v>01220302</v>
          </cell>
          <cell r="F1030" t="str">
            <v>012203</v>
          </cell>
          <cell r="G1030" t="str">
            <v>电源类</v>
          </cell>
          <cell r="H1030" t="str">
            <v>其他配套资产</v>
          </cell>
          <cell r="I1030">
            <v>45460</v>
          </cell>
          <cell r="J1030" t="str">
            <v>存量收购</v>
          </cell>
        </row>
        <row r="1031">
          <cell r="C1031" t="str">
            <v>331000152013</v>
          </cell>
          <cell r="D1031" t="str">
            <v>油机转换箱</v>
          </cell>
          <cell r="E1031" t="str">
            <v>01220904</v>
          </cell>
          <cell r="F1031" t="str">
            <v>012209</v>
          </cell>
          <cell r="G1031" t="str">
            <v>发电机</v>
          </cell>
          <cell r="H1031" t="str">
            <v>其他配套资产</v>
          </cell>
          <cell r="I1031">
            <v>45460</v>
          </cell>
          <cell r="J1031" t="str">
            <v>存量收购</v>
          </cell>
        </row>
        <row r="1032">
          <cell r="C1032" t="str">
            <v>331000157797</v>
          </cell>
          <cell r="D1032" t="str">
            <v>2V普通阀控密封铅酸蓄电池-48V/500Ah</v>
          </cell>
          <cell r="E1032" t="str">
            <v>01220101</v>
          </cell>
          <cell r="F1032" t="str">
            <v>012201</v>
          </cell>
          <cell r="G1032" t="str">
            <v>电池</v>
          </cell>
          <cell r="H1032" t="str">
            <v>电池</v>
          </cell>
        </row>
        <row r="1032">
          <cell r="J1032" t="str">
            <v>工程转入</v>
          </cell>
        </row>
        <row r="1033">
          <cell r="C1033" t="str">
            <v>331000157799</v>
          </cell>
          <cell r="D1033" t="str">
            <v>外市电引入</v>
          </cell>
          <cell r="E1033" t="str">
            <v>90010101</v>
          </cell>
          <cell r="F1033" t="str">
            <v>900101</v>
          </cell>
          <cell r="G1033" t="str">
            <v>长期待摊-外市电</v>
          </cell>
          <cell r="H1033" t="str">
            <v>费用类</v>
          </cell>
          <cell r="I1033">
            <v>45462</v>
          </cell>
          <cell r="J1033" t="str">
            <v>工程转入</v>
          </cell>
        </row>
        <row r="1034">
          <cell r="C1034" t="str">
            <v>331000112927</v>
          </cell>
          <cell r="D1034" t="str">
            <v>砖混机房</v>
          </cell>
          <cell r="E1034" t="str">
            <v>01200101</v>
          </cell>
          <cell r="F1034" t="str">
            <v>012001</v>
          </cell>
          <cell r="G1034" t="str">
            <v>基站构筑物</v>
          </cell>
          <cell r="H1034" t="str">
            <v>机房类</v>
          </cell>
        </row>
        <row r="1034">
          <cell r="J1034" t="str">
            <v>存量收购</v>
          </cell>
        </row>
        <row r="1035">
          <cell r="C1035" t="str">
            <v>331000119178</v>
          </cell>
          <cell r="D1035" t="str">
            <v>组合开关电源</v>
          </cell>
          <cell r="E1035" t="str">
            <v>01220501</v>
          </cell>
          <cell r="F1035" t="str">
            <v>012205</v>
          </cell>
          <cell r="G1035" t="str">
            <v>电源类</v>
          </cell>
          <cell r="H1035" t="str">
            <v>其他配套资产</v>
          </cell>
          <cell r="I1035">
            <v>45460</v>
          </cell>
          <cell r="J1035" t="str">
            <v>存量收购</v>
          </cell>
        </row>
        <row r="1036">
          <cell r="C1036" t="str">
            <v>331000130862</v>
          </cell>
          <cell r="D1036" t="str">
            <v>1KV以下电力电缆</v>
          </cell>
          <cell r="E1036" t="str">
            <v>01610102</v>
          </cell>
          <cell r="F1036" t="str">
            <v>016101</v>
          </cell>
          <cell r="G1036" t="str">
            <v>通用资产-电力电缆</v>
          </cell>
          <cell r="H1036" t="str">
            <v>其他配套资产</v>
          </cell>
          <cell r="I1036">
            <v>45462</v>
          </cell>
          <cell r="J1036" t="str">
            <v>存量收购</v>
          </cell>
        </row>
        <row r="1037">
          <cell r="C1037" t="str">
            <v>331000144432</v>
          </cell>
          <cell r="D1037" t="str">
            <v>单管塔</v>
          </cell>
          <cell r="E1037" t="str">
            <v>01010202</v>
          </cell>
          <cell r="F1037" t="str">
            <v>010102</v>
          </cell>
          <cell r="G1037" t="str">
            <v>塔类</v>
          </cell>
          <cell r="H1037" t="str">
            <v>塔类</v>
          </cell>
          <cell r="I1037">
            <v>45439</v>
          </cell>
          <cell r="J1037" t="str">
            <v>存量收购</v>
          </cell>
        </row>
        <row r="1038">
          <cell r="C1038" t="str">
            <v>331000178681</v>
          </cell>
          <cell r="D1038" t="str">
            <v>楼面支撑杆</v>
          </cell>
          <cell r="E1038" t="str">
            <v>01020104</v>
          </cell>
          <cell r="F1038" t="str">
            <v>010201</v>
          </cell>
          <cell r="G1038" t="str">
            <v>塔类</v>
          </cell>
          <cell r="H1038" t="str">
            <v>塔类</v>
          </cell>
          <cell r="I1038">
            <v>45439</v>
          </cell>
          <cell r="J1038" t="str">
            <v>工程转入</v>
          </cell>
        </row>
        <row r="1039">
          <cell r="C1039" t="str">
            <v>331000193279</v>
          </cell>
          <cell r="D1039" t="str">
            <v>基站机房扩容资产</v>
          </cell>
          <cell r="E1039" t="str">
            <v>01219901</v>
          </cell>
          <cell r="F1039" t="str">
            <v>012199</v>
          </cell>
          <cell r="G1039" t="str">
            <v>基站构筑物</v>
          </cell>
          <cell r="H1039" t="str">
            <v>其他配套资产</v>
          </cell>
          <cell r="I1039">
            <v>45454</v>
          </cell>
          <cell r="J1039" t="str">
            <v>工程转入</v>
          </cell>
        </row>
        <row r="1040">
          <cell r="C1040" t="str">
            <v>331000204457</v>
          </cell>
          <cell r="D1040" t="str">
            <v>机房配套扩容资产</v>
          </cell>
          <cell r="E1040" t="str">
            <v>01239901</v>
          </cell>
          <cell r="F1040" t="str">
            <v>012399</v>
          </cell>
          <cell r="G1040" t="str">
            <v>机房配套其他</v>
          </cell>
          <cell r="H1040" t="str">
            <v>其他配套资产</v>
          </cell>
          <cell r="I1040">
            <v>45454</v>
          </cell>
          <cell r="J1040" t="str">
            <v>工程转入</v>
          </cell>
        </row>
        <row r="1041">
          <cell r="C1041" t="str">
            <v>331000259337</v>
          </cell>
          <cell r="D1041" t="str">
            <v>地面塔扩容资产</v>
          </cell>
          <cell r="E1041" t="str">
            <v>01019901</v>
          </cell>
          <cell r="F1041" t="str">
            <v>010199</v>
          </cell>
          <cell r="G1041" t="str">
            <v>塔类</v>
          </cell>
          <cell r="H1041" t="str">
            <v>塔类</v>
          </cell>
          <cell r="I1041">
            <v>45455</v>
          </cell>
          <cell r="J1041" t="str">
            <v>工程转入</v>
          </cell>
        </row>
        <row r="1042">
          <cell r="C1042" t="str">
            <v>331000293145</v>
          </cell>
          <cell r="D1042" t="str">
            <v>用户设备代装支出</v>
          </cell>
          <cell r="E1042" t="str">
            <v>90011101</v>
          </cell>
          <cell r="F1042" t="str">
            <v>900111</v>
          </cell>
          <cell r="G1042" t="str">
            <v>长期待摊-其他</v>
          </cell>
          <cell r="H1042" t="str">
            <v>费用类</v>
          </cell>
          <cell r="I1042">
            <v>45462</v>
          </cell>
          <cell r="J1042" t="str">
            <v>工程转入</v>
          </cell>
        </row>
        <row r="1043">
          <cell r="C1043" t="str">
            <v>331000101775</v>
          </cell>
          <cell r="D1043" t="str">
            <v>楼面拉线塔</v>
          </cell>
          <cell r="E1043" t="str">
            <v>01020103</v>
          </cell>
          <cell r="F1043" t="str">
            <v>010201</v>
          </cell>
          <cell r="G1043" t="str">
            <v>塔类</v>
          </cell>
          <cell r="H1043" t="str">
            <v>塔类</v>
          </cell>
          <cell r="I1043">
            <v>45460</v>
          </cell>
          <cell r="J1043" t="str">
            <v>存量收购</v>
          </cell>
        </row>
        <row r="1044">
          <cell r="C1044" t="str">
            <v>331000153813</v>
          </cell>
          <cell r="D1044" t="str">
            <v>1KV以下电力电缆</v>
          </cell>
          <cell r="E1044" t="str">
            <v>01610102</v>
          </cell>
          <cell r="F1044" t="str">
            <v>016101</v>
          </cell>
          <cell r="G1044" t="str">
            <v>通用资产-电力电缆</v>
          </cell>
          <cell r="H1044" t="str">
            <v>其他配套资产</v>
          </cell>
          <cell r="I1044">
            <v>45460</v>
          </cell>
          <cell r="J1044" t="str">
            <v>存量收购</v>
          </cell>
        </row>
        <row r="1045">
          <cell r="C1045" t="str">
            <v>331000305076</v>
          </cell>
          <cell r="D1045" t="str">
            <v>基站机房扩容资产</v>
          </cell>
          <cell r="E1045" t="str">
            <v>01219901</v>
          </cell>
          <cell r="F1045" t="str">
            <v>012199</v>
          </cell>
          <cell r="G1045" t="str">
            <v>基站构筑物</v>
          </cell>
          <cell r="H1045" t="str">
            <v>其他配套资产</v>
          </cell>
          <cell r="I1045">
            <v>45454</v>
          </cell>
          <cell r="J1045" t="str">
            <v>工程转入</v>
          </cell>
        </row>
        <row r="1046">
          <cell r="C1046" t="str">
            <v>331000312665</v>
          </cell>
          <cell r="D1046" t="str">
            <v>楼面塔扩容资产-施工-宏站-改造-铁塔-更换主材</v>
          </cell>
          <cell r="E1046" t="str">
            <v>01029901</v>
          </cell>
          <cell r="F1046" t="str">
            <v>010299</v>
          </cell>
          <cell r="G1046" t="str">
            <v>塔类</v>
          </cell>
          <cell r="H1046" t="str">
            <v>塔类</v>
          </cell>
          <cell r="I1046">
            <v>45454</v>
          </cell>
          <cell r="J1046" t="str">
            <v>工程转入</v>
          </cell>
        </row>
        <row r="1047">
          <cell r="C1047" t="str">
            <v>331000218121</v>
          </cell>
          <cell r="D1047" t="str">
            <v>电力引入扩容资产</v>
          </cell>
          <cell r="E1047" t="str">
            <v>01249901</v>
          </cell>
          <cell r="F1047" t="str">
            <v>012499</v>
          </cell>
          <cell r="G1047" t="str">
            <v>外市电</v>
          </cell>
          <cell r="H1047" t="str">
            <v>其他配套资产</v>
          </cell>
          <cell r="I1047">
            <v>45366</v>
          </cell>
          <cell r="J1047" t="str">
            <v>工程转入</v>
          </cell>
        </row>
        <row r="1048">
          <cell r="C1048" t="str">
            <v>331000306791</v>
          </cell>
          <cell r="D1048" t="str">
            <v>基站机房扩容资产-1KV以下电力电缆-ZA-RVV-1KV-1×50mm2-红色-阻燃软电缆</v>
          </cell>
          <cell r="E1048" t="str">
            <v>01219901</v>
          </cell>
          <cell r="F1048" t="str">
            <v>012199</v>
          </cell>
          <cell r="G1048" t="str">
            <v>基站构筑物</v>
          </cell>
          <cell r="H1048" t="str">
            <v>其他配套资产</v>
          </cell>
          <cell r="I1048">
            <v>45365</v>
          </cell>
          <cell r="J1048" t="str">
            <v>工程转入</v>
          </cell>
        </row>
        <row r="1049">
          <cell r="C1049" t="str">
            <v>331000298576</v>
          </cell>
          <cell r="D1049" t="str">
            <v>外市电引入</v>
          </cell>
          <cell r="E1049" t="str">
            <v>90010101</v>
          </cell>
          <cell r="F1049" t="str">
            <v>900101</v>
          </cell>
          <cell r="G1049" t="str">
            <v>长期待摊-外市电</v>
          </cell>
          <cell r="H1049" t="str">
            <v>费用类</v>
          </cell>
          <cell r="I1049">
            <v>45365</v>
          </cell>
          <cell r="J1049" t="str">
            <v>工程转入</v>
          </cell>
        </row>
        <row r="1050">
          <cell r="C1050" t="str">
            <v>331000135310</v>
          </cell>
          <cell r="D1050" t="str">
            <v>蓄电池组</v>
          </cell>
          <cell r="E1050" t="str">
            <v>01220101</v>
          </cell>
          <cell r="F1050" t="str">
            <v>012201</v>
          </cell>
          <cell r="G1050" t="str">
            <v>电池</v>
          </cell>
          <cell r="H1050" t="str">
            <v>电池</v>
          </cell>
          <cell r="I1050">
            <v>45449</v>
          </cell>
          <cell r="J1050" t="str">
            <v>存量收购</v>
          </cell>
        </row>
        <row r="1051">
          <cell r="C1051" t="str">
            <v>331000218989</v>
          </cell>
          <cell r="D1051" t="str">
            <v>楼面美化天线外罩</v>
          </cell>
          <cell r="E1051" t="str">
            <v>01020107</v>
          </cell>
          <cell r="F1051" t="str">
            <v>010201</v>
          </cell>
          <cell r="G1051" t="str">
            <v>塔类</v>
          </cell>
          <cell r="H1051" t="str">
            <v>塔类</v>
          </cell>
        </row>
        <row r="1051">
          <cell r="J1051" t="str">
            <v>工程转入</v>
          </cell>
        </row>
        <row r="1052">
          <cell r="C1052" t="str">
            <v>331000218990</v>
          </cell>
          <cell r="D1052" t="str">
            <v>楼面美化天线外罩</v>
          </cell>
          <cell r="E1052" t="str">
            <v>01020107</v>
          </cell>
          <cell r="F1052" t="str">
            <v>010201</v>
          </cell>
          <cell r="G1052" t="str">
            <v>塔类</v>
          </cell>
          <cell r="H1052" t="str">
            <v>塔类</v>
          </cell>
        </row>
        <row r="1052">
          <cell r="J1052" t="str">
            <v>工程转入</v>
          </cell>
        </row>
        <row r="1053">
          <cell r="C1053" t="str">
            <v>331000218991</v>
          </cell>
          <cell r="D1053" t="str">
            <v>楼面美化天线外罩</v>
          </cell>
          <cell r="E1053" t="str">
            <v>01020107</v>
          </cell>
          <cell r="F1053" t="str">
            <v>010201</v>
          </cell>
          <cell r="G1053" t="str">
            <v>塔类</v>
          </cell>
          <cell r="H1053" t="str">
            <v>塔类</v>
          </cell>
        </row>
        <row r="1053">
          <cell r="J1053" t="str">
            <v>工程转入</v>
          </cell>
        </row>
        <row r="1054">
          <cell r="C1054" t="str">
            <v>331000271833</v>
          </cell>
          <cell r="D1054" t="str">
            <v>楼面美化天线外罩-2m-900*900*2000mm-方柱型</v>
          </cell>
          <cell r="E1054" t="str">
            <v>01020107</v>
          </cell>
          <cell r="F1054" t="str">
            <v>010201</v>
          </cell>
          <cell r="G1054" t="str">
            <v>塔类</v>
          </cell>
          <cell r="H1054" t="str">
            <v>塔类</v>
          </cell>
        </row>
        <row r="1054">
          <cell r="J1054" t="str">
            <v>工程转入</v>
          </cell>
        </row>
        <row r="1055">
          <cell r="C1055" t="str">
            <v>331000271834</v>
          </cell>
          <cell r="D1055" t="str">
            <v>楼面美化天线外罩-2m-900*900*2000mm-方柱型</v>
          </cell>
          <cell r="E1055" t="str">
            <v>01020107</v>
          </cell>
          <cell r="F1055" t="str">
            <v>010201</v>
          </cell>
          <cell r="G1055" t="str">
            <v>塔类</v>
          </cell>
          <cell r="H1055" t="str">
            <v>塔类</v>
          </cell>
        </row>
        <row r="1055">
          <cell r="J1055" t="str">
            <v>工程转入</v>
          </cell>
        </row>
        <row r="1056">
          <cell r="C1056" t="str">
            <v>331000271835</v>
          </cell>
          <cell r="D1056" t="str">
            <v>楼面美化天线外罩-2m-900*900*2000mm-方柱型</v>
          </cell>
          <cell r="E1056" t="str">
            <v>01020107</v>
          </cell>
          <cell r="F1056" t="str">
            <v>010201</v>
          </cell>
          <cell r="G1056" t="str">
            <v>塔类</v>
          </cell>
          <cell r="H1056" t="str">
            <v>塔类</v>
          </cell>
        </row>
        <row r="1056">
          <cell r="J1056" t="str">
            <v>工程转入</v>
          </cell>
        </row>
        <row r="1057">
          <cell r="C1057" t="str">
            <v>331000170962</v>
          </cell>
          <cell r="D1057" t="str">
            <v>楼顶景观塔</v>
          </cell>
          <cell r="E1057" t="str">
            <v>01020106</v>
          </cell>
          <cell r="F1057" t="str">
            <v>010201</v>
          </cell>
          <cell r="G1057" t="str">
            <v>塔类</v>
          </cell>
          <cell r="H1057" t="str">
            <v>塔类</v>
          </cell>
        </row>
        <row r="1057">
          <cell r="J1057" t="str">
            <v>工程转入</v>
          </cell>
        </row>
        <row r="1058">
          <cell r="C1058" t="str">
            <v>331000131635</v>
          </cell>
          <cell r="D1058" t="str">
            <v>一体化机房</v>
          </cell>
          <cell r="E1058" t="str">
            <v>01210102</v>
          </cell>
          <cell r="F1058" t="str">
            <v>012101</v>
          </cell>
          <cell r="G1058" t="str">
            <v>基站构筑物</v>
          </cell>
          <cell r="H1058" t="str">
            <v>机房类</v>
          </cell>
          <cell r="I1058">
            <v>45379</v>
          </cell>
          <cell r="J1058" t="str">
            <v>存量收购</v>
          </cell>
        </row>
        <row r="1059">
          <cell r="C1059" t="str">
            <v>331000201443</v>
          </cell>
          <cell r="D1059" t="str">
            <v>动力及环境监控单元</v>
          </cell>
          <cell r="E1059" t="str">
            <v>01230301</v>
          </cell>
          <cell r="F1059" t="str">
            <v>012303</v>
          </cell>
          <cell r="G1059" t="str">
            <v>动环</v>
          </cell>
          <cell r="H1059" t="str">
            <v>其他配套资产</v>
          </cell>
          <cell r="I1059">
            <v>45379</v>
          </cell>
          <cell r="J1059" t="str">
            <v>工程转入</v>
          </cell>
        </row>
        <row r="1060">
          <cell r="C1060" t="str">
            <v>331000289862</v>
          </cell>
          <cell r="D1060" t="str">
            <v>基站机房扩容资产</v>
          </cell>
          <cell r="E1060" t="str">
            <v>01219901</v>
          </cell>
          <cell r="F1060" t="str">
            <v>012199</v>
          </cell>
          <cell r="G1060" t="str">
            <v>基站构筑物</v>
          </cell>
          <cell r="H1060" t="str">
            <v>其他配套资产</v>
          </cell>
          <cell r="I1060">
            <v>45390</v>
          </cell>
          <cell r="J1060" t="str">
            <v>工程转入</v>
          </cell>
        </row>
        <row r="1061">
          <cell r="C1061" t="str">
            <v>331000203495</v>
          </cell>
          <cell r="D1061" t="str">
            <v>动力及环境监控单元</v>
          </cell>
          <cell r="E1061" t="str">
            <v>01230301</v>
          </cell>
          <cell r="F1061" t="str">
            <v>012303</v>
          </cell>
          <cell r="G1061" t="str">
            <v>动环</v>
          </cell>
          <cell r="H1061" t="str">
            <v>其他配套资产</v>
          </cell>
          <cell r="I1061">
            <v>45378</v>
          </cell>
          <cell r="J1061" t="str">
            <v>工程转入</v>
          </cell>
        </row>
        <row r="1062">
          <cell r="C1062" t="str">
            <v>331000177760</v>
          </cell>
          <cell r="D1062" t="str">
            <v>电源扩容资产</v>
          </cell>
          <cell r="E1062" t="str">
            <v>01229901</v>
          </cell>
          <cell r="F1062" t="str">
            <v>012299</v>
          </cell>
          <cell r="G1062" t="str">
            <v>电源类</v>
          </cell>
          <cell r="H1062" t="str">
            <v>其他配套资产</v>
          </cell>
          <cell r="I1062">
            <v>45389</v>
          </cell>
          <cell r="J1062" t="str">
            <v>工程转入</v>
          </cell>
        </row>
        <row r="1063">
          <cell r="C1063" t="str">
            <v>331000188465</v>
          </cell>
          <cell r="D1063" t="str">
            <v>机房配套扩容资产</v>
          </cell>
          <cell r="E1063" t="str">
            <v>01239901</v>
          </cell>
          <cell r="F1063" t="str">
            <v>012399</v>
          </cell>
          <cell r="G1063" t="str">
            <v>机房配套其他</v>
          </cell>
          <cell r="H1063" t="str">
            <v>其他配套资产</v>
          </cell>
          <cell r="I1063">
            <v>45390</v>
          </cell>
          <cell r="J1063" t="str">
            <v>工程转入</v>
          </cell>
        </row>
        <row r="1064">
          <cell r="C1064" t="str">
            <v>331000188466</v>
          </cell>
          <cell r="D1064" t="str">
            <v>地面塔扩容资产</v>
          </cell>
          <cell r="E1064" t="str">
            <v>01019901</v>
          </cell>
          <cell r="F1064" t="str">
            <v>010199</v>
          </cell>
          <cell r="G1064" t="str">
            <v>塔类</v>
          </cell>
          <cell r="H1064" t="str">
            <v>塔类</v>
          </cell>
          <cell r="I1064">
            <v>45390</v>
          </cell>
          <cell r="J1064" t="str">
            <v>工程转入</v>
          </cell>
        </row>
        <row r="1065">
          <cell r="C1065" t="str">
            <v>331000188467</v>
          </cell>
          <cell r="D1065" t="str">
            <v>电源扩容资产</v>
          </cell>
          <cell r="E1065" t="str">
            <v>01229901</v>
          </cell>
          <cell r="F1065" t="str">
            <v>012299</v>
          </cell>
          <cell r="G1065" t="str">
            <v>电源类</v>
          </cell>
          <cell r="H1065" t="str">
            <v>其他配套资产</v>
          </cell>
          <cell r="I1065">
            <v>45390</v>
          </cell>
          <cell r="J1065" t="str">
            <v>工程转入</v>
          </cell>
        </row>
        <row r="1066">
          <cell r="C1066" t="str">
            <v>331000223949</v>
          </cell>
          <cell r="D1066" t="str">
            <v>地面塔扩容资产</v>
          </cell>
          <cell r="E1066" t="str">
            <v>01019901</v>
          </cell>
          <cell r="F1066" t="str">
            <v>010199</v>
          </cell>
          <cell r="G1066" t="str">
            <v>塔类</v>
          </cell>
          <cell r="H1066" t="str">
            <v>塔类</v>
          </cell>
          <cell r="I1066">
            <v>45389</v>
          </cell>
          <cell r="J1066" t="str">
            <v>工程转入</v>
          </cell>
        </row>
        <row r="1067">
          <cell r="C1067" t="str">
            <v>331000211497</v>
          </cell>
          <cell r="D1067" t="str">
            <v>电源扩容资产</v>
          </cell>
          <cell r="E1067" t="str">
            <v>01229901</v>
          </cell>
          <cell r="F1067" t="str">
            <v>012299</v>
          </cell>
          <cell r="G1067" t="str">
            <v>电源类</v>
          </cell>
          <cell r="H1067" t="str">
            <v>其他配套资产</v>
          </cell>
          <cell r="I1067">
            <v>45390</v>
          </cell>
          <cell r="J1067" t="str">
            <v>工程转入</v>
          </cell>
        </row>
        <row r="1068">
          <cell r="C1068" t="str">
            <v>331000304127</v>
          </cell>
          <cell r="D1068" t="str">
            <v>基站机房扩容资产</v>
          </cell>
          <cell r="E1068" t="str">
            <v>01219901</v>
          </cell>
          <cell r="F1068" t="str">
            <v>012199</v>
          </cell>
          <cell r="G1068" t="str">
            <v>基站构筑物</v>
          </cell>
          <cell r="H1068" t="str">
            <v>其他配套资产</v>
          </cell>
          <cell r="I1068">
            <v>45397</v>
          </cell>
          <cell r="J1068" t="str">
            <v>工程转入</v>
          </cell>
        </row>
        <row r="1069">
          <cell r="C1069" t="str">
            <v>331000208373</v>
          </cell>
          <cell r="D1069" t="str">
            <v>电源扩容资产</v>
          </cell>
          <cell r="E1069" t="str">
            <v>01229901</v>
          </cell>
          <cell r="F1069" t="str">
            <v>012299</v>
          </cell>
          <cell r="G1069" t="str">
            <v>电源类</v>
          </cell>
          <cell r="H1069" t="str">
            <v>其他配套资产</v>
          </cell>
          <cell r="I1069">
            <v>45397</v>
          </cell>
          <cell r="J1069" t="str">
            <v>工程转入</v>
          </cell>
        </row>
        <row r="1070">
          <cell r="C1070" t="str">
            <v>331000196741</v>
          </cell>
          <cell r="D1070" t="str">
            <v>机房配套扩容资产</v>
          </cell>
          <cell r="E1070" t="str">
            <v>01239901</v>
          </cell>
          <cell r="F1070" t="str">
            <v>012399</v>
          </cell>
          <cell r="G1070" t="str">
            <v>机房配套其他</v>
          </cell>
          <cell r="H1070" t="str">
            <v>其他配套资产</v>
          </cell>
          <cell r="I1070">
            <v>45397</v>
          </cell>
          <cell r="J1070" t="str">
            <v>工程转入</v>
          </cell>
        </row>
        <row r="1071">
          <cell r="C1071" t="str">
            <v>331000200207</v>
          </cell>
          <cell r="D1071" t="str">
            <v>电力引入扩容资产</v>
          </cell>
          <cell r="E1071" t="str">
            <v>01249901</v>
          </cell>
          <cell r="F1071" t="str">
            <v>012499</v>
          </cell>
          <cell r="G1071" t="str">
            <v>外市电</v>
          </cell>
          <cell r="H1071" t="str">
            <v>其他配套资产</v>
          </cell>
          <cell r="I1071">
            <v>45397</v>
          </cell>
          <cell r="J1071" t="str">
            <v>工程转入</v>
          </cell>
        </row>
        <row r="1072">
          <cell r="C1072" t="str">
            <v>331000200698</v>
          </cell>
          <cell r="D1072" t="str">
            <v>电源扩容资产</v>
          </cell>
          <cell r="E1072" t="str">
            <v>01229901</v>
          </cell>
          <cell r="F1072" t="str">
            <v>012299</v>
          </cell>
          <cell r="G1072" t="str">
            <v>电源类</v>
          </cell>
          <cell r="H1072" t="str">
            <v>其他配套资产</v>
          </cell>
          <cell r="I1072">
            <v>45398</v>
          </cell>
          <cell r="J1072" t="str">
            <v>工程转入</v>
          </cell>
        </row>
        <row r="1073">
          <cell r="C1073" t="str">
            <v>331000216927</v>
          </cell>
          <cell r="D1073" t="str">
            <v>机房配套扩容资产</v>
          </cell>
          <cell r="E1073" t="str">
            <v>01239901</v>
          </cell>
          <cell r="F1073" t="str">
            <v>012399</v>
          </cell>
          <cell r="G1073" t="str">
            <v>机房配套其他</v>
          </cell>
          <cell r="H1073" t="str">
            <v>其他配套资产</v>
          </cell>
          <cell r="I1073">
            <v>45389</v>
          </cell>
          <cell r="J1073" t="str">
            <v>工程转入</v>
          </cell>
        </row>
        <row r="1074">
          <cell r="C1074" t="str">
            <v>331000222255</v>
          </cell>
          <cell r="D1074" t="str">
            <v>电源扩容资产</v>
          </cell>
          <cell r="E1074" t="str">
            <v>01229901</v>
          </cell>
          <cell r="F1074" t="str">
            <v>012299</v>
          </cell>
          <cell r="G1074" t="str">
            <v>电源类</v>
          </cell>
          <cell r="H1074" t="str">
            <v>其他配套资产</v>
          </cell>
          <cell r="I1074">
            <v>45389</v>
          </cell>
          <cell r="J1074" t="str">
            <v>工程转入</v>
          </cell>
        </row>
        <row r="1075">
          <cell r="C1075" t="str">
            <v>331000222267</v>
          </cell>
          <cell r="D1075" t="str">
            <v>电源扩容资产</v>
          </cell>
          <cell r="E1075" t="str">
            <v>01229901</v>
          </cell>
          <cell r="F1075" t="str">
            <v>012299</v>
          </cell>
          <cell r="G1075" t="str">
            <v>电源类</v>
          </cell>
          <cell r="H1075" t="str">
            <v>其他配套资产</v>
          </cell>
          <cell r="I1075">
            <v>45389</v>
          </cell>
          <cell r="J1075" t="str">
            <v>工程转入</v>
          </cell>
        </row>
        <row r="1076">
          <cell r="C1076" t="str">
            <v>331000249173</v>
          </cell>
          <cell r="D1076" t="str">
            <v>电源扩容资产</v>
          </cell>
          <cell r="E1076" t="str">
            <v>01229901</v>
          </cell>
          <cell r="F1076" t="str">
            <v>012299</v>
          </cell>
          <cell r="G1076" t="str">
            <v>电源类</v>
          </cell>
          <cell r="H1076" t="str">
            <v>其他配套资产</v>
          </cell>
          <cell r="I1076">
            <v>45397</v>
          </cell>
          <cell r="J1076" t="str">
            <v>工程转入</v>
          </cell>
        </row>
        <row r="1077">
          <cell r="C1077" t="str">
            <v>331000278454</v>
          </cell>
          <cell r="D1077" t="str">
            <v>机房配套扩容资产</v>
          </cell>
          <cell r="E1077" t="str">
            <v>01239901</v>
          </cell>
          <cell r="F1077" t="str">
            <v>012399</v>
          </cell>
          <cell r="G1077" t="str">
            <v>机房配套其他</v>
          </cell>
          <cell r="H1077" t="str">
            <v>其他配套资产</v>
          </cell>
          <cell r="I1077">
            <v>45390</v>
          </cell>
          <cell r="J1077" t="str">
            <v>工程转入</v>
          </cell>
        </row>
        <row r="1078">
          <cell r="C1078" t="str">
            <v>331000179176</v>
          </cell>
          <cell r="D1078" t="str">
            <v>动力及环境监控单元</v>
          </cell>
          <cell r="E1078" t="str">
            <v>01230301</v>
          </cell>
          <cell r="F1078" t="str">
            <v>012303</v>
          </cell>
          <cell r="G1078" t="str">
            <v>动环</v>
          </cell>
          <cell r="H1078" t="str">
            <v>其他配套资产</v>
          </cell>
          <cell r="I1078">
            <v>45378</v>
          </cell>
          <cell r="J1078" t="str">
            <v>工程转入</v>
          </cell>
        </row>
        <row r="1079">
          <cell r="C1079" t="str">
            <v>331000177181</v>
          </cell>
          <cell r="D1079" t="str">
            <v>地面塔扩容资产</v>
          </cell>
          <cell r="E1079" t="str">
            <v>01019901</v>
          </cell>
          <cell r="F1079" t="str">
            <v>010199</v>
          </cell>
          <cell r="G1079" t="str">
            <v>塔类</v>
          </cell>
          <cell r="H1079" t="str">
            <v>塔类</v>
          </cell>
          <cell r="I1079">
            <v>45390</v>
          </cell>
          <cell r="J1079" t="str">
            <v>工程转入</v>
          </cell>
        </row>
        <row r="1080">
          <cell r="C1080" t="str">
            <v>331000237696</v>
          </cell>
          <cell r="D1080" t="str">
            <v>地面塔扩容资产</v>
          </cell>
          <cell r="E1080" t="str">
            <v>01019901</v>
          </cell>
          <cell r="F1080" t="str">
            <v>010199</v>
          </cell>
          <cell r="G1080" t="str">
            <v>塔类</v>
          </cell>
          <cell r="H1080" t="str">
            <v>塔类</v>
          </cell>
          <cell r="I1080">
            <v>45390</v>
          </cell>
          <cell r="J1080" t="str">
            <v>工程转入</v>
          </cell>
        </row>
        <row r="1081">
          <cell r="C1081" t="str">
            <v>331000287302</v>
          </cell>
          <cell r="D1081" t="str">
            <v>地面塔扩容资产</v>
          </cell>
          <cell r="E1081" t="str">
            <v>01019901</v>
          </cell>
          <cell r="F1081" t="str">
            <v>010199</v>
          </cell>
          <cell r="G1081" t="str">
            <v>塔类</v>
          </cell>
          <cell r="H1081" t="str">
            <v>塔类</v>
          </cell>
          <cell r="I1081">
            <v>45398</v>
          </cell>
          <cell r="J1081" t="str">
            <v>工程转入</v>
          </cell>
        </row>
        <row r="1082">
          <cell r="C1082" t="str">
            <v>331000248209</v>
          </cell>
          <cell r="D1082" t="str">
            <v>基站机房扩容资产</v>
          </cell>
          <cell r="E1082" t="str">
            <v>01219901</v>
          </cell>
          <cell r="F1082" t="str">
            <v>012199</v>
          </cell>
          <cell r="G1082" t="str">
            <v>基站构筑物</v>
          </cell>
          <cell r="H1082" t="str">
            <v>其他配套资产</v>
          </cell>
          <cell r="I1082">
            <v>45389</v>
          </cell>
          <cell r="J1082" t="str">
            <v>工程转入</v>
          </cell>
        </row>
        <row r="1083">
          <cell r="C1083" t="str">
            <v>331000109225</v>
          </cell>
          <cell r="D1083" t="str">
            <v>交流配电箱</v>
          </cell>
          <cell r="E1083" t="str">
            <v>01220302</v>
          </cell>
          <cell r="F1083" t="str">
            <v>012203</v>
          </cell>
          <cell r="G1083" t="str">
            <v>电源类</v>
          </cell>
          <cell r="H1083" t="str">
            <v>其他配套资产</v>
          </cell>
          <cell r="I1083">
            <v>45378</v>
          </cell>
          <cell r="J1083" t="str">
            <v>存量收购</v>
          </cell>
        </row>
        <row r="1084">
          <cell r="C1084" t="str">
            <v>331000109319</v>
          </cell>
          <cell r="D1084" t="str">
            <v>组合开关电源</v>
          </cell>
          <cell r="E1084" t="str">
            <v>01220501</v>
          </cell>
          <cell r="F1084" t="str">
            <v>012205</v>
          </cell>
          <cell r="G1084" t="str">
            <v>电源类</v>
          </cell>
          <cell r="H1084" t="str">
            <v>其他配套资产</v>
          </cell>
          <cell r="I1084">
            <v>45378</v>
          </cell>
          <cell r="J1084" t="str">
            <v>存量收购</v>
          </cell>
        </row>
        <row r="1085">
          <cell r="C1085" t="str">
            <v>331000130016</v>
          </cell>
          <cell r="D1085" t="str">
            <v>1KV以下电力电缆</v>
          </cell>
          <cell r="E1085" t="str">
            <v>01610102</v>
          </cell>
          <cell r="F1085" t="str">
            <v>016101</v>
          </cell>
          <cell r="G1085" t="str">
            <v>通用资产-电力电缆</v>
          </cell>
          <cell r="H1085" t="str">
            <v>其他配套资产</v>
          </cell>
          <cell r="I1085">
            <v>45390</v>
          </cell>
          <cell r="J1085" t="str">
            <v>存量收购</v>
          </cell>
        </row>
        <row r="1086">
          <cell r="C1086" t="str">
            <v>331000188504</v>
          </cell>
          <cell r="D1086" t="str">
            <v>普通阀控密封铅酸蓄电池</v>
          </cell>
          <cell r="E1086" t="str">
            <v>01220101</v>
          </cell>
          <cell r="F1086" t="str">
            <v>012201</v>
          </cell>
          <cell r="G1086" t="str">
            <v>电池</v>
          </cell>
          <cell r="H1086" t="str">
            <v>电池</v>
          </cell>
          <cell r="I1086">
            <v>45379</v>
          </cell>
          <cell r="J1086" t="str">
            <v>工程转入</v>
          </cell>
        </row>
        <row r="1087">
          <cell r="C1087" t="str">
            <v>331000188505</v>
          </cell>
          <cell r="D1087" t="str">
            <v>普通阀控密封铅酸蓄电池</v>
          </cell>
          <cell r="E1087" t="str">
            <v>01220101</v>
          </cell>
          <cell r="F1087" t="str">
            <v>012201</v>
          </cell>
          <cell r="G1087" t="str">
            <v>电池</v>
          </cell>
          <cell r="H1087" t="str">
            <v>电池</v>
          </cell>
          <cell r="I1087">
            <v>45378</v>
          </cell>
          <cell r="J1087" t="str">
            <v>工程转入</v>
          </cell>
        </row>
        <row r="1088">
          <cell r="C1088" t="str">
            <v>331000207781</v>
          </cell>
          <cell r="D1088" t="str">
            <v>外市电引入</v>
          </cell>
          <cell r="E1088" t="str">
            <v>90010101</v>
          </cell>
          <cell r="F1088" t="str">
            <v>900101</v>
          </cell>
          <cell r="G1088" t="str">
            <v>长期待摊-外市电</v>
          </cell>
          <cell r="H1088" t="str">
            <v>费用类</v>
          </cell>
          <cell r="I1088">
            <v>45390</v>
          </cell>
          <cell r="J1088" t="str">
            <v>工程转入</v>
          </cell>
        </row>
        <row r="1089">
          <cell r="C1089" t="str">
            <v>331000222214</v>
          </cell>
          <cell r="D1089" t="str">
            <v>电源扩容资产</v>
          </cell>
          <cell r="E1089" t="str">
            <v>01229901</v>
          </cell>
          <cell r="F1089" t="str">
            <v>012299</v>
          </cell>
          <cell r="G1089" t="str">
            <v>电源类</v>
          </cell>
          <cell r="H1089" t="str">
            <v>其他配套资产</v>
          </cell>
          <cell r="I1089">
            <v>45389</v>
          </cell>
          <cell r="J1089" t="str">
            <v>工程转入</v>
          </cell>
        </row>
        <row r="1090">
          <cell r="C1090" t="str">
            <v>331000101166</v>
          </cell>
          <cell r="D1090" t="str">
            <v>楼面拉线塔</v>
          </cell>
          <cell r="E1090" t="str">
            <v>01020101</v>
          </cell>
          <cell r="F1090" t="str">
            <v>010201</v>
          </cell>
          <cell r="G1090" t="str">
            <v>塔类</v>
          </cell>
          <cell r="H1090" t="str">
            <v>塔类</v>
          </cell>
          <cell r="I1090">
            <v>45390</v>
          </cell>
          <cell r="J1090" t="str">
            <v>存量收购</v>
          </cell>
        </row>
        <row r="1091">
          <cell r="C1091" t="str">
            <v>331000103130</v>
          </cell>
          <cell r="D1091" t="str">
            <v>组合开关电源</v>
          </cell>
          <cell r="E1091" t="str">
            <v>01220501</v>
          </cell>
          <cell r="F1091" t="str">
            <v>012205</v>
          </cell>
          <cell r="G1091" t="str">
            <v>电源类</v>
          </cell>
          <cell r="H1091" t="str">
            <v>其他配套资产</v>
          </cell>
          <cell r="I1091">
            <v>45390</v>
          </cell>
          <cell r="J1091" t="str">
            <v>存量收购</v>
          </cell>
        </row>
        <row r="1092">
          <cell r="C1092" t="str">
            <v>331000139286</v>
          </cell>
          <cell r="D1092" t="str">
            <v>蓄电池组</v>
          </cell>
          <cell r="E1092" t="str">
            <v>01220101</v>
          </cell>
          <cell r="F1092" t="str">
            <v>012201</v>
          </cell>
          <cell r="G1092" t="str">
            <v>电池</v>
          </cell>
          <cell r="H1092" t="str">
            <v>电池</v>
          </cell>
          <cell r="I1092">
            <v>45390</v>
          </cell>
          <cell r="J1092" t="str">
            <v>存量收购</v>
          </cell>
        </row>
        <row r="1093">
          <cell r="C1093" t="str">
            <v>331000154863</v>
          </cell>
          <cell r="D1093" t="str">
            <v>1KV以下电力电缆</v>
          </cell>
          <cell r="E1093" t="str">
            <v>01610102</v>
          </cell>
          <cell r="F1093" t="str">
            <v>016101</v>
          </cell>
          <cell r="G1093" t="str">
            <v>通用资产-电力电缆</v>
          </cell>
          <cell r="H1093" t="str">
            <v>其他配套资产</v>
          </cell>
          <cell r="I1093">
            <v>45390</v>
          </cell>
          <cell r="J1093" t="str">
            <v>存量收购</v>
          </cell>
        </row>
        <row r="1094">
          <cell r="C1094" t="str">
            <v>331000193788</v>
          </cell>
          <cell r="D1094" t="str">
            <v>基站机房扩容资产</v>
          </cell>
          <cell r="E1094" t="str">
            <v>01219901</v>
          </cell>
          <cell r="F1094" t="str">
            <v>012199</v>
          </cell>
          <cell r="G1094" t="str">
            <v>基站构筑物</v>
          </cell>
          <cell r="H1094" t="str">
            <v>其他配套资产</v>
          </cell>
          <cell r="I1094">
            <v>45391</v>
          </cell>
          <cell r="J1094" t="str">
            <v>工程转入</v>
          </cell>
        </row>
        <row r="1095">
          <cell r="C1095" t="str">
            <v>331000260592</v>
          </cell>
          <cell r="D1095" t="str">
            <v>电源扩容资产</v>
          </cell>
          <cell r="E1095" t="str">
            <v>01229901</v>
          </cell>
          <cell r="F1095" t="str">
            <v>012299</v>
          </cell>
          <cell r="G1095" t="str">
            <v>电源类</v>
          </cell>
          <cell r="H1095" t="str">
            <v>其他配套资产</v>
          </cell>
          <cell r="I1095">
            <v>45391</v>
          </cell>
          <cell r="J1095" t="str">
            <v>工程转入</v>
          </cell>
        </row>
        <row r="1096">
          <cell r="C1096" t="str">
            <v>331000113295</v>
          </cell>
          <cell r="D1096" t="str">
            <v>楼面拉线塔</v>
          </cell>
          <cell r="E1096" t="str">
            <v>01020101</v>
          </cell>
          <cell r="F1096" t="str">
            <v>010201</v>
          </cell>
          <cell r="G1096" t="str">
            <v>塔类</v>
          </cell>
          <cell r="H1096" t="str">
            <v>塔类</v>
          </cell>
          <cell r="I1096">
            <v>45391</v>
          </cell>
          <cell r="J1096" t="str">
            <v>存量收购</v>
          </cell>
        </row>
        <row r="1097">
          <cell r="C1097" t="str">
            <v>331000136669</v>
          </cell>
          <cell r="D1097" t="str">
            <v>交流配电箱</v>
          </cell>
          <cell r="E1097" t="str">
            <v>01220302</v>
          </cell>
          <cell r="F1097" t="str">
            <v>012203</v>
          </cell>
          <cell r="G1097" t="str">
            <v>电源类</v>
          </cell>
          <cell r="H1097" t="str">
            <v>其他配套资产</v>
          </cell>
          <cell r="I1097">
            <v>45390</v>
          </cell>
          <cell r="J1097" t="str">
            <v>存量收购</v>
          </cell>
        </row>
        <row r="1098">
          <cell r="C1098" t="str">
            <v>331000138715</v>
          </cell>
          <cell r="D1098" t="str">
            <v>油机转换箱</v>
          </cell>
          <cell r="E1098" t="str">
            <v>01220904</v>
          </cell>
          <cell r="F1098" t="str">
            <v>012209</v>
          </cell>
          <cell r="G1098" t="str">
            <v>发电机</v>
          </cell>
          <cell r="H1098" t="str">
            <v>其他配套资产</v>
          </cell>
          <cell r="I1098">
            <v>45390</v>
          </cell>
          <cell r="J1098" t="str">
            <v>存量收购</v>
          </cell>
        </row>
        <row r="1099">
          <cell r="C1099" t="str">
            <v>331000140181</v>
          </cell>
          <cell r="D1099" t="str">
            <v>组合开关电源</v>
          </cell>
          <cell r="E1099" t="str">
            <v>01220501</v>
          </cell>
          <cell r="F1099" t="str">
            <v>012205</v>
          </cell>
          <cell r="G1099" t="str">
            <v>电源类</v>
          </cell>
          <cell r="H1099" t="str">
            <v>其他配套资产</v>
          </cell>
          <cell r="I1099">
            <v>45390</v>
          </cell>
          <cell r="J1099" t="str">
            <v>存量收购</v>
          </cell>
        </row>
        <row r="1100">
          <cell r="C1100" t="str">
            <v>331000210475</v>
          </cell>
          <cell r="D1100" t="str">
            <v>机房配套扩容资产</v>
          </cell>
          <cell r="E1100" t="str">
            <v>01239901</v>
          </cell>
          <cell r="F1100" t="str">
            <v>012399</v>
          </cell>
          <cell r="G1100" t="str">
            <v>机房配套其他</v>
          </cell>
          <cell r="H1100" t="str">
            <v>其他配套资产</v>
          </cell>
          <cell r="I1100">
            <v>45390</v>
          </cell>
          <cell r="J1100" t="str">
            <v>工程转入</v>
          </cell>
        </row>
        <row r="1101">
          <cell r="C1101" t="str">
            <v>331000213569</v>
          </cell>
          <cell r="D1101" t="str">
            <v>外市电引入</v>
          </cell>
          <cell r="E1101" t="str">
            <v>90010101</v>
          </cell>
          <cell r="F1101" t="str">
            <v>900101</v>
          </cell>
          <cell r="G1101" t="str">
            <v>长期待摊-外市电</v>
          </cell>
          <cell r="H1101" t="str">
            <v>费用类</v>
          </cell>
          <cell r="I1101">
            <v>45390</v>
          </cell>
          <cell r="J1101" t="str">
            <v>工程转入</v>
          </cell>
        </row>
        <row r="1102">
          <cell r="C1102" t="str">
            <v>331000233870</v>
          </cell>
          <cell r="D1102" t="str">
            <v>机房配套扩容资产</v>
          </cell>
          <cell r="E1102" t="str">
            <v>01239901</v>
          </cell>
          <cell r="F1102" t="str">
            <v>012399</v>
          </cell>
          <cell r="G1102" t="str">
            <v>机房配套其他</v>
          </cell>
          <cell r="H1102" t="str">
            <v>其他配套资产</v>
          </cell>
          <cell r="I1102">
            <v>45389</v>
          </cell>
          <cell r="J1102" t="str">
            <v>工程转入</v>
          </cell>
        </row>
        <row r="1103">
          <cell r="C1103" t="str">
            <v>331000238851</v>
          </cell>
          <cell r="D1103" t="str">
            <v>地面塔扩容资产</v>
          </cell>
          <cell r="E1103" t="str">
            <v>01019901</v>
          </cell>
          <cell r="F1103" t="str">
            <v>010199</v>
          </cell>
          <cell r="G1103" t="str">
            <v>塔类</v>
          </cell>
          <cell r="H1103" t="str">
            <v>塔类</v>
          </cell>
          <cell r="I1103">
            <v>45390</v>
          </cell>
          <cell r="J1103" t="str">
            <v>工程转入</v>
          </cell>
        </row>
        <row r="1104">
          <cell r="C1104" t="str">
            <v>331000254403</v>
          </cell>
          <cell r="D1104" t="str">
            <v>外市电引入</v>
          </cell>
          <cell r="E1104" t="str">
            <v>90010101</v>
          </cell>
          <cell r="F1104" t="str">
            <v>900101</v>
          </cell>
          <cell r="G1104" t="str">
            <v>长期待摊-外市电</v>
          </cell>
          <cell r="H1104" t="str">
            <v>费用类</v>
          </cell>
          <cell r="I1104">
            <v>45391</v>
          </cell>
          <cell r="J1104" t="str">
            <v>工程转入</v>
          </cell>
        </row>
        <row r="1105">
          <cell r="C1105" t="str">
            <v>331000260833</v>
          </cell>
          <cell r="D1105" t="str">
            <v>地面塔扩容资产</v>
          </cell>
          <cell r="E1105" t="str">
            <v>01019901</v>
          </cell>
          <cell r="F1105" t="str">
            <v>010199</v>
          </cell>
          <cell r="G1105" t="str">
            <v>塔类</v>
          </cell>
          <cell r="H1105" t="str">
            <v>塔类</v>
          </cell>
          <cell r="I1105">
            <v>45389</v>
          </cell>
          <cell r="J1105" t="str">
            <v>工程转入</v>
          </cell>
        </row>
        <row r="1106">
          <cell r="C1106" t="str">
            <v>331000114936</v>
          </cell>
          <cell r="D1106" t="str">
            <v>交流配电箱</v>
          </cell>
          <cell r="E1106" t="str">
            <v>01220302</v>
          </cell>
          <cell r="F1106" t="str">
            <v>012203</v>
          </cell>
          <cell r="G1106" t="str">
            <v>电源类</v>
          </cell>
          <cell r="H1106" t="str">
            <v>其他配套资产</v>
          </cell>
          <cell r="I1106">
            <v>45391</v>
          </cell>
          <cell r="J1106" t="str">
            <v>存量收购</v>
          </cell>
        </row>
        <row r="1107">
          <cell r="C1107" t="str">
            <v>331000114937</v>
          </cell>
          <cell r="D1107" t="str">
            <v>油机转换箱</v>
          </cell>
          <cell r="E1107" t="str">
            <v>01220904</v>
          </cell>
          <cell r="F1107" t="str">
            <v>012209</v>
          </cell>
          <cell r="G1107" t="str">
            <v>发电机</v>
          </cell>
          <cell r="H1107" t="str">
            <v>其他配套资产</v>
          </cell>
          <cell r="I1107">
            <v>45390</v>
          </cell>
          <cell r="J1107" t="str">
            <v>存量收购</v>
          </cell>
        </row>
        <row r="1108">
          <cell r="C1108" t="str">
            <v>331000146033</v>
          </cell>
          <cell r="D1108" t="str">
            <v>组合开关电源</v>
          </cell>
          <cell r="E1108" t="str">
            <v>01220501</v>
          </cell>
          <cell r="F1108" t="str">
            <v>012205</v>
          </cell>
          <cell r="G1108" t="str">
            <v>电源类</v>
          </cell>
          <cell r="H1108" t="str">
            <v>其他配套资产</v>
          </cell>
          <cell r="I1108">
            <v>45390</v>
          </cell>
          <cell r="J1108" t="str">
            <v>存量收购</v>
          </cell>
        </row>
        <row r="1109">
          <cell r="C1109" t="str">
            <v>331000148098</v>
          </cell>
          <cell r="D1109" t="str">
            <v>楼面拉线塔</v>
          </cell>
          <cell r="E1109" t="str">
            <v>01020101</v>
          </cell>
          <cell r="F1109" t="str">
            <v>010201</v>
          </cell>
          <cell r="G1109" t="str">
            <v>塔类</v>
          </cell>
          <cell r="H1109" t="str">
            <v>塔类</v>
          </cell>
          <cell r="I1109">
            <v>45390</v>
          </cell>
          <cell r="J1109" t="str">
            <v>存量收购</v>
          </cell>
        </row>
        <row r="1110">
          <cell r="C1110" t="str">
            <v>331000211314</v>
          </cell>
          <cell r="D1110" t="str">
            <v>机房配套扩容资产</v>
          </cell>
          <cell r="E1110" t="str">
            <v>01239901</v>
          </cell>
          <cell r="F1110" t="str">
            <v>012399</v>
          </cell>
          <cell r="G1110" t="str">
            <v>机房配套其他</v>
          </cell>
          <cell r="H1110" t="str">
            <v>其他配套资产</v>
          </cell>
          <cell r="I1110">
            <v>45390</v>
          </cell>
          <cell r="J1110" t="str">
            <v>工程转入</v>
          </cell>
        </row>
        <row r="1111">
          <cell r="C1111" t="str">
            <v>331000212378</v>
          </cell>
          <cell r="D1111" t="str">
            <v>电源扩容资产</v>
          </cell>
          <cell r="E1111" t="str">
            <v>01229901</v>
          </cell>
          <cell r="F1111" t="str">
            <v>012299</v>
          </cell>
          <cell r="G1111" t="str">
            <v>电源类</v>
          </cell>
          <cell r="H1111" t="str">
            <v>其他配套资产</v>
          </cell>
          <cell r="I1111">
            <v>45390</v>
          </cell>
          <cell r="J1111" t="str">
            <v>工程转入</v>
          </cell>
        </row>
        <row r="1112">
          <cell r="C1112" t="str">
            <v>331000250180</v>
          </cell>
          <cell r="D1112" t="str">
            <v>外市电引入</v>
          </cell>
          <cell r="E1112" t="str">
            <v>90010101</v>
          </cell>
          <cell r="F1112" t="str">
            <v>900101</v>
          </cell>
          <cell r="G1112" t="str">
            <v>长期待摊-外市电</v>
          </cell>
          <cell r="H1112" t="str">
            <v>费用类</v>
          </cell>
          <cell r="I1112">
            <v>45390</v>
          </cell>
          <cell r="J1112" t="str">
            <v>工程转入</v>
          </cell>
        </row>
        <row r="1113">
          <cell r="C1113" t="str">
            <v>331000254991</v>
          </cell>
          <cell r="D1113" t="str">
            <v>地面塔扩容资产</v>
          </cell>
          <cell r="E1113" t="str">
            <v>01019901</v>
          </cell>
          <cell r="F1113" t="str">
            <v>010199</v>
          </cell>
          <cell r="G1113" t="str">
            <v>塔类</v>
          </cell>
          <cell r="H1113" t="str">
            <v>塔类</v>
          </cell>
          <cell r="I1113">
            <v>45390</v>
          </cell>
          <cell r="J1113" t="str">
            <v>工程转入</v>
          </cell>
        </row>
        <row r="1114">
          <cell r="C1114" t="str">
            <v>331000148462</v>
          </cell>
          <cell r="D1114" t="str">
            <v>角钢塔</v>
          </cell>
          <cell r="E1114" t="str">
            <v>01010101</v>
          </cell>
          <cell r="F1114" t="str">
            <v>010101</v>
          </cell>
          <cell r="G1114" t="str">
            <v>塔类</v>
          </cell>
          <cell r="H1114" t="str">
            <v>塔类</v>
          </cell>
        </row>
        <row r="1114">
          <cell r="J1114" t="str">
            <v>存量收购</v>
          </cell>
        </row>
        <row r="1115">
          <cell r="C1115" t="str">
            <v>331000193477</v>
          </cell>
          <cell r="D1115" t="str">
            <v>彩钢板机房</v>
          </cell>
          <cell r="E1115" t="str">
            <v>01210105</v>
          </cell>
          <cell r="F1115" t="str">
            <v>012101</v>
          </cell>
          <cell r="G1115" t="str">
            <v>基站构筑物</v>
          </cell>
          <cell r="H1115" t="str">
            <v>机房类</v>
          </cell>
          <cell r="I1115">
            <v>45378</v>
          </cell>
          <cell r="J1115" t="str">
            <v>工程转入</v>
          </cell>
        </row>
        <row r="1116">
          <cell r="C1116" t="str">
            <v>331000114452</v>
          </cell>
          <cell r="D1116" t="str">
            <v>楼面拉线塔</v>
          </cell>
          <cell r="E1116" t="str">
            <v>01020101</v>
          </cell>
          <cell r="F1116" t="str">
            <v>010201</v>
          </cell>
          <cell r="G1116" t="str">
            <v>塔类</v>
          </cell>
          <cell r="H1116" t="str">
            <v>塔类</v>
          </cell>
          <cell r="I1116">
            <v>45379</v>
          </cell>
          <cell r="J1116" t="str">
            <v>存量收购</v>
          </cell>
        </row>
        <row r="1117">
          <cell r="C1117" t="str">
            <v>331000149226</v>
          </cell>
          <cell r="D1117" t="str">
            <v>楼顶景观塔</v>
          </cell>
          <cell r="E1117" t="str">
            <v>01020107</v>
          </cell>
          <cell r="F1117" t="str">
            <v>010201</v>
          </cell>
          <cell r="G1117" t="str">
            <v>塔类</v>
          </cell>
          <cell r="H1117" t="str">
            <v>塔类</v>
          </cell>
          <cell r="I1117">
            <v>45378</v>
          </cell>
          <cell r="J1117" t="str">
            <v>存量收购</v>
          </cell>
        </row>
        <row r="1118">
          <cell r="C1118" t="str">
            <v>331000113977</v>
          </cell>
          <cell r="D1118" t="str">
            <v>楼面支撑杆</v>
          </cell>
          <cell r="E1118" t="str">
            <v>01020104</v>
          </cell>
          <cell r="F1118" t="str">
            <v>010201</v>
          </cell>
          <cell r="G1118" t="str">
            <v>塔类</v>
          </cell>
          <cell r="H1118" t="str">
            <v>塔类</v>
          </cell>
          <cell r="I1118">
            <v>45379</v>
          </cell>
          <cell r="J1118" t="str">
            <v>存量收购</v>
          </cell>
        </row>
        <row r="1119">
          <cell r="C1119" t="str">
            <v>331000145795</v>
          </cell>
          <cell r="D1119" t="str">
            <v>楼面支撑杆</v>
          </cell>
          <cell r="E1119" t="str">
            <v>01020104</v>
          </cell>
          <cell r="F1119" t="str">
            <v>010201</v>
          </cell>
          <cell r="G1119" t="str">
            <v>塔类</v>
          </cell>
          <cell r="H1119" t="str">
            <v>塔类</v>
          </cell>
          <cell r="I1119">
            <v>45390</v>
          </cell>
          <cell r="J1119" t="str">
            <v>存量收购</v>
          </cell>
        </row>
        <row r="1120">
          <cell r="C1120" t="str">
            <v>331000113473</v>
          </cell>
          <cell r="D1120" t="str">
            <v>楼面支撑杆</v>
          </cell>
          <cell r="E1120" t="str">
            <v>01020104</v>
          </cell>
          <cell r="F1120" t="str">
            <v>010201</v>
          </cell>
          <cell r="G1120" t="str">
            <v>塔类</v>
          </cell>
          <cell r="H1120" t="str">
            <v>塔类</v>
          </cell>
          <cell r="I1120">
            <v>45378</v>
          </cell>
          <cell r="J1120" t="str">
            <v>存量收购</v>
          </cell>
        </row>
        <row r="1121">
          <cell r="C1121" t="str">
            <v>331000131578</v>
          </cell>
          <cell r="D1121" t="str">
            <v>砖混机房</v>
          </cell>
          <cell r="E1121" t="str">
            <v>01200101</v>
          </cell>
          <cell r="F1121" t="str">
            <v>012001</v>
          </cell>
          <cell r="G1121" t="str">
            <v>基站构筑物</v>
          </cell>
          <cell r="H1121" t="str">
            <v>机房类</v>
          </cell>
          <cell r="I1121">
            <v>45378</v>
          </cell>
          <cell r="J1121" t="str">
            <v>存量收购</v>
          </cell>
        </row>
        <row r="1122">
          <cell r="C1122" t="str">
            <v>331000283886</v>
          </cell>
          <cell r="D1122" t="str">
            <v>外市电引入</v>
          </cell>
          <cell r="E1122" t="str">
            <v>90010101</v>
          </cell>
          <cell r="F1122" t="str">
            <v>900101</v>
          </cell>
          <cell r="G1122" t="str">
            <v>长期待摊-外市电</v>
          </cell>
          <cell r="H1122" t="str">
            <v>费用类</v>
          </cell>
          <cell r="I1122">
            <v>45389</v>
          </cell>
          <cell r="J1122" t="str">
            <v>工程转入</v>
          </cell>
        </row>
        <row r="1123">
          <cell r="C1123" t="str">
            <v>331000286717</v>
          </cell>
          <cell r="D1123" t="str">
            <v>外市电引入</v>
          </cell>
          <cell r="E1123" t="str">
            <v>90010101</v>
          </cell>
          <cell r="F1123" t="str">
            <v>900101</v>
          </cell>
          <cell r="G1123" t="str">
            <v>长期待摊-外市电</v>
          </cell>
          <cell r="H1123" t="str">
            <v>费用类</v>
          </cell>
          <cell r="I1123">
            <v>45389</v>
          </cell>
          <cell r="J1123" t="str">
            <v>工程转入</v>
          </cell>
        </row>
        <row r="1124">
          <cell r="C1124" t="str">
            <v>331000304852</v>
          </cell>
          <cell r="D1124" t="str">
            <v>基站机房扩容资产</v>
          </cell>
          <cell r="E1124" t="str">
            <v>01219901</v>
          </cell>
          <cell r="F1124" t="str">
            <v>012199</v>
          </cell>
          <cell r="G1124" t="str">
            <v>基站构筑物</v>
          </cell>
          <cell r="H1124" t="str">
            <v>其他配套资产</v>
          </cell>
          <cell r="I1124">
            <v>45401</v>
          </cell>
          <cell r="J1124" t="str">
            <v>工程转入</v>
          </cell>
        </row>
        <row r="1125">
          <cell r="C1125" t="str">
            <v>331000186591</v>
          </cell>
          <cell r="D1125" t="str">
            <v>普通阀控密封铅酸蓄电池</v>
          </cell>
          <cell r="E1125" t="str">
            <v>01220101</v>
          </cell>
          <cell r="F1125" t="str">
            <v>012201</v>
          </cell>
          <cell r="G1125" t="str">
            <v>电池</v>
          </cell>
          <cell r="H1125" t="str">
            <v>电池</v>
          </cell>
          <cell r="I1125">
            <v>45378</v>
          </cell>
          <cell r="J1125" t="str">
            <v>工程转入</v>
          </cell>
        </row>
        <row r="1126">
          <cell r="C1126" t="str">
            <v>331000186592</v>
          </cell>
          <cell r="D1126" t="str">
            <v>普通阀控密封铅酸蓄电池</v>
          </cell>
          <cell r="E1126" t="str">
            <v>01220101</v>
          </cell>
          <cell r="F1126" t="str">
            <v>012201</v>
          </cell>
          <cell r="G1126" t="str">
            <v>电池</v>
          </cell>
          <cell r="H1126" t="str">
            <v>电池</v>
          </cell>
          <cell r="I1126">
            <v>45378</v>
          </cell>
          <cell r="J1126" t="str">
            <v>工程转入</v>
          </cell>
        </row>
        <row r="1127">
          <cell r="C1127" t="str">
            <v>331000300452</v>
          </cell>
          <cell r="D1127" t="str">
            <v>存量项目改造支出</v>
          </cell>
          <cell r="E1127" t="str">
            <v>90011301</v>
          </cell>
          <cell r="F1127" t="str">
            <v>900113</v>
          </cell>
          <cell r="G1127" t="str">
            <v>长期待摊-其他</v>
          </cell>
          <cell r="H1127" t="str">
            <v>费用类</v>
          </cell>
          <cell r="I1127">
            <v>45389</v>
          </cell>
          <cell r="J1127" t="str">
            <v>工程转入</v>
          </cell>
        </row>
        <row r="1128">
          <cell r="C1128" t="str">
            <v>331000207258</v>
          </cell>
          <cell r="D1128" t="str">
            <v>锂电蓄电池</v>
          </cell>
          <cell r="E1128" t="str">
            <v>01220102</v>
          </cell>
          <cell r="F1128" t="str">
            <v>012201</v>
          </cell>
          <cell r="G1128" t="str">
            <v>电池</v>
          </cell>
          <cell r="H1128" t="str">
            <v>电池</v>
          </cell>
          <cell r="I1128">
            <v>45379</v>
          </cell>
          <cell r="J1128" t="str">
            <v>工程转入</v>
          </cell>
        </row>
        <row r="1129">
          <cell r="C1129" t="str">
            <v>331000207259</v>
          </cell>
          <cell r="D1129" t="str">
            <v>壁挂式开关电源</v>
          </cell>
          <cell r="E1129" t="str">
            <v>01220503</v>
          </cell>
          <cell r="F1129" t="str">
            <v>012205</v>
          </cell>
          <cell r="G1129" t="str">
            <v>电源类</v>
          </cell>
          <cell r="H1129" t="str">
            <v>其他配套资产</v>
          </cell>
          <cell r="I1129">
            <v>45378</v>
          </cell>
          <cell r="J1129" t="str">
            <v>工程转入</v>
          </cell>
        </row>
        <row r="1130">
          <cell r="C1130" t="str">
            <v>331000145474</v>
          </cell>
          <cell r="D1130" t="str">
            <v>单管塔</v>
          </cell>
          <cell r="E1130" t="str">
            <v>01010102</v>
          </cell>
          <cell r="F1130" t="str">
            <v>010101</v>
          </cell>
          <cell r="G1130" t="str">
            <v>塔类</v>
          </cell>
          <cell r="H1130" t="str">
            <v>塔类</v>
          </cell>
          <cell r="I1130">
            <v>45408</v>
          </cell>
          <cell r="J1130" t="str">
            <v>存量收购</v>
          </cell>
        </row>
        <row r="1131">
          <cell r="C1131" t="str">
            <v>331000234640</v>
          </cell>
          <cell r="D1131" t="str">
            <v>楼面美化天线外罩</v>
          </cell>
          <cell r="E1131" t="str">
            <v>01020107</v>
          </cell>
          <cell r="F1131" t="str">
            <v>010201</v>
          </cell>
          <cell r="G1131" t="str">
            <v>塔类</v>
          </cell>
          <cell r="H1131" t="str">
            <v>塔类</v>
          </cell>
          <cell r="I1131">
            <v>45439</v>
          </cell>
          <cell r="J1131" t="str">
            <v>工程转入</v>
          </cell>
        </row>
        <row r="1132">
          <cell r="C1132" t="str">
            <v>331000234642</v>
          </cell>
          <cell r="D1132" t="str">
            <v>外市电引入</v>
          </cell>
          <cell r="E1132" t="str">
            <v>90010101</v>
          </cell>
          <cell r="F1132" t="str">
            <v>900101</v>
          </cell>
          <cell r="G1132" t="str">
            <v>长期待摊-外市电</v>
          </cell>
          <cell r="H1132" t="str">
            <v>费用类</v>
          </cell>
          <cell r="I1132">
            <v>45460</v>
          </cell>
          <cell r="J1132" t="str">
            <v>工程转入</v>
          </cell>
        </row>
        <row r="1133">
          <cell r="C1133" t="str">
            <v>331000264903</v>
          </cell>
          <cell r="D1133" t="str">
            <v>外市电引入</v>
          </cell>
          <cell r="E1133" t="str">
            <v>90010101</v>
          </cell>
          <cell r="F1133" t="str">
            <v>900101</v>
          </cell>
          <cell r="G1133" t="str">
            <v>长期待摊-外市电</v>
          </cell>
          <cell r="H1133" t="str">
            <v>费用类</v>
          </cell>
          <cell r="I1133">
            <v>45460</v>
          </cell>
          <cell r="J1133" t="str">
            <v>工程转入</v>
          </cell>
        </row>
        <row r="1134">
          <cell r="C1134" t="str">
            <v>331000266158</v>
          </cell>
          <cell r="D1134" t="str">
            <v>基站机房扩容资产</v>
          </cell>
          <cell r="E1134" t="str">
            <v>01219901</v>
          </cell>
          <cell r="F1134" t="str">
            <v>012199</v>
          </cell>
          <cell r="G1134" t="str">
            <v>基站构筑物</v>
          </cell>
          <cell r="H1134" t="str">
            <v>机房类</v>
          </cell>
          <cell r="I1134">
            <v>45455</v>
          </cell>
          <cell r="J1134" t="str">
            <v>工程转入</v>
          </cell>
        </row>
        <row r="1135">
          <cell r="C1135" t="str">
            <v>331000169248</v>
          </cell>
          <cell r="D1135" t="str">
            <v>楼面增高架</v>
          </cell>
          <cell r="E1135" t="str">
            <v>01020103</v>
          </cell>
          <cell r="F1135" t="str">
            <v>010201</v>
          </cell>
          <cell r="G1135" t="str">
            <v>塔类</v>
          </cell>
          <cell r="H1135" t="str">
            <v>塔类</v>
          </cell>
          <cell r="I1135">
            <v>45439</v>
          </cell>
          <cell r="J1135" t="str">
            <v>工程转入</v>
          </cell>
        </row>
        <row r="1136">
          <cell r="C1136" t="str">
            <v>331000169250</v>
          </cell>
          <cell r="D1136" t="str">
            <v>砖混房屋</v>
          </cell>
          <cell r="E1136" t="str">
            <v>01200101</v>
          </cell>
          <cell r="F1136" t="str">
            <v>012001</v>
          </cell>
          <cell r="G1136" t="str">
            <v>基站构筑物</v>
          </cell>
          <cell r="H1136" t="str">
            <v>机房类</v>
          </cell>
          <cell r="I1136">
            <v>45462</v>
          </cell>
          <cell r="J1136" t="str">
            <v>工程转入</v>
          </cell>
        </row>
        <row r="1137">
          <cell r="C1137" t="str">
            <v>331000169254</v>
          </cell>
          <cell r="D1137" t="str">
            <v>铅酸蓄电池</v>
          </cell>
          <cell r="E1137" t="str">
            <v>01220101</v>
          </cell>
          <cell r="F1137" t="str">
            <v>012201</v>
          </cell>
          <cell r="G1137" t="str">
            <v>电池</v>
          </cell>
          <cell r="H1137" t="str">
            <v>电池</v>
          </cell>
          <cell r="I1137">
            <v>45449</v>
          </cell>
          <cell r="J1137" t="str">
            <v>工程转入</v>
          </cell>
        </row>
        <row r="1138">
          <cell r="C1138" t="str">
            <v>331000175082</v>
          </cell>
          <cell r="D1138" t="str">
            <v>外市电引入</v>
          </cell>
          <cell r="E1138" t="str">
            <v>90010101</v>
          </cell>
          <cell r="F1138" t="str">
            <v>900101</v>
          </cell>
          <cell r="G1138" t="str">
            <v>长期待摊-外市电</v>
          </cell>
          <cell r="H1138" t="str">
            <v>费用类</v>
          </cell>
          <cell r="I1138">
            <v>45460</v>
          </cell>
          <cell r="J1138" t="str">
            <v>工程转入</v>
          </cell>
        </row>
        <row r="1139">
          <cell r="C1139" t="str">
            <v>331000200810</v>
          </cell>
          <cell r="D1139" t="str">
            <v>电源扩容资产</v>
          </cell>
          <cell r="E1139" t="str">
            <v>01229901</v>
          </cell>
          <cell r="F1139" t="str">
            <v>012299</v>
          </cell>
          <cell r="G1139" t="str">
            <v>电源类</v>
          </cell>
          <cell r="H1139" t="str">
            <v>其他配套资产</v>
          </cell>
          <cell r="I1139">
            <v>45454</v>
          </cell>
          <cell r="J1139" t="str">
            <v>工程转入</v>
          </cell>
        </row>
        <row r="1140">
          <cell r="C1140" t="str">
            <v>331000243255</v>
          </cell>
          <cell r="D1140" t="str">
            <v>生产用房屋装修支出</v>
          </cell>
          <cell r="E1140" t="str">
            <v>90010601</v>
          </cell>
          <cell r="F1140" t="str">
            <v>900106</v>
          </cell>
          <cell r="G1140" t="str">
            <v>长期待摊-房屋装修</v>
          </cell>
          <cell r="H1140" t="str">
            <v>费用类</v>
          </cell>
          <cell r="I1140">
            <v>45454</v>
          </cell>
          <cell r="J1140" t="str">
            <v>工程转入</v>
          </cell>
        </row>
        <row r="1141">
          <cell r="C1141" t="str">
            <v>331000250643</v>
          </cell>
          <cell r="D1141" t="str">
            <v>外市电引入</v>
          </cell>
          <cell r="E1141" t="str">
            <v>90010101</v>
          </cell>
          <cell r="F1141" t="str">
            <v>900101</v>
          </cell>
          <cell r="G1141" t="str">
            <v>长期待摊-外市电</v>
          </cell>
          <cell r="H1141" t="str">
            <v>费用类</v>
          </cell>
          <cell r="I1141">
            <v>45460</v>
          </cell>
          <cell r="J1141" t="str">
            <v>工程转入</v>
          </cell>
        </row>
        <row r="1142">
          <cell r="C1142" t="str">
            <v>331000255367</v>
          </cell>
          <cell r="D1142" t="str">
            <v>地面塔扩容资产</v>
          </cell>
          <cell r="E1142" t="str">
            <v>01019901</v>
          </cell>
          <cell r="F1142" t="str">
            <v>010199</v>
          </cell>
          <cell r="G1142" t="str">
            <v>塔类</v>
          </cell>
          <cell r="H1142" t="str">
            <v>塔类</v>
          </cell>
          <cell r="I1142">
            <v>45439</v>
          </cell>
          <cell r="J1142" t="str">
            <v>工程转入</v>
          </cell>
        </row>
        <row r="1143">
          <cell r="C1143" t="str">
            <v>331000313911</v>
          </cell>
          <cell r="D1143" t="str">
            <v>基站机房扩容资产-机房（柜）土建施工-一体化机柜基础平原地面基础</v>
          </cell>
          <cell r="E1143" t="str">
            <v>01219901</v>
          </cell>
          <cell r="F1143" t="str">
            <v>012199</v>
          </cell>
          <cell r="G1143" t="str">
            <v>基站构筑物</v>
          </cell>
          <cell r="H1143" t="str">
            <v>机房类</v>
          </cell>
          <cell r="I1143">
            <v>45454</v>
          </cell>
          <cell r="J1143" t="str">
            <v>工程转入</v>
          </cell>
        </row>
        <row r="1144">
          <cell r="C1144" t="str">
            <v>331000206037</v>
          </cell>
          <cell r="D1144" t="str">
            <v>电源扩容资产</v>
          </cell>
          <cell r="E1144" t="str">
            <v>01229901</v>
          </cell>
          <cell r="F1144" t="str">
            <v>012299</v>
          </cell>
          <cell r="G1144" t="str">
            <v>电源类</v>
          </cell>
          <cell r="H1144" t="str">
            <v>其他配套资产</v>
          </cell>
        </row>
        <row r="1144">
          <cell r="J1144" t="str">
            <v>工程转入</v>
          </cell>
        </row>
        <row r="1145">
          <cell r="C1145" t="str">
            <v>331000207553</v>
          </cell>
          <cell r="D1145" t="str">
            <v>基站机房扩容资产</v>
          </cell>
          <cell r="E1145" t="str">
            <v>01219901</v>
          </cell>
          <cell r="F1145" t="str">
            <v>012199</v>
          </cell>
          <cell r="G1145" t="str">
            <v>基站构筑物</v>
          </cell>
          <cell r="H1145" t="str">
            <v>其他配套资产</v>
          </cell>
        </row>
        <row r="1145">
          <cell r="J1145" t="str">
            <v>工程转入</v>
          </cell>
        </row>
        <row r="1146">
          <cell r="C1146" t="str">
            <v>331000115541</v>
          </cell>
          <cell r="D1146" t="str">
            <v>组合开关电源</v>
          </cell>
          <cell r="E1146" t="str">
            <v>01220501</v>
          </cell>
          <cell r="F1146" t="str">
            <v>012205</v>
          </cell>
          <cell r="G1146" t="str">
            <v>电源类</v>
          </cell>
          <cell r="H1146" t="str">
            <v>其他配套资产</v>
          </cell>
          <cell r="I1146">
            <v>45460</v>
          </cell>
          <cell r="J1146" t="str">
            <v>存量收购</v>
          </cell>
        </row>
        <row r="1147">
          <cell r="C1147" t="str">
            <v>331000119070</v>
          </cell>
          <cell r="D1147" t="str">
            <v>组合开关电源</v>
          </cell>
          <cell r="E1147" t="str">
            <v>01220501</v>
          </cell>
          <cell r="F1147" t="str">
            <v>012205</v>
          </cell>
          <cell r="G1147" t="str">
            <v>电源类</v>
          </cell>
          <cell r="H1147" t="str">
            <v>其他配套资产</v>
          </cell>
          <cell r="I1147">
            <v>45461</v>
          </cell>
          <cell r="J1147" t="str">
            <v>存量收购</v>
          </cell>
        </row>
        <row r="1148">
          <cell r="C1148" t="str">
            <v>331000232881</v>
          </cell>
          <cell r="D1148" t="str">
            <v>普通空调柜式</v>
          </cell>
          <cell r="E1148" t="str">
            <v>01230102</v>
          </cell>
          <cell r="F1148" t="str">
            <v>012301</v>
          </cell>
          <cell r="G1148" t="str">
            <v>空调</v>
          </cell>
          <cell r="H1148" t="str">
            <v>其他配套资产</v>
          </cell>
          <cell r="I1148">
            <v>45439</v>
          </cell>
          <cell r="J1148" t="str">
            <v>工程转入</v>
          </cell>
        </row>
        <row r="1149">
          <cell r="C1149" t="str">
            <v>331000161871</v>
          </cell>
          <cell r="D1149" t="str">
            <v>普通阀控密封铅酸蓄电池</v>
          </cell>
          <cell r="E1149" t="str">
            <v>01220101</v>
          </cell>
          <cell r="F1149" t="str">
            <v>012201</v>
          </cell>
          <cell r="G1149" t="str">
            <v>电池</v>
          </cell>
          <cell r="H1149" t="str">
            <v>电池</v>
          </cell>
          <cell r="I1149">
            <v>45439</v>
          </cell>
          <cell r="J1149" t="str">
            <v>工程转入</v>
          </cell>
        </row>
        <row r="1150">
          <cell r="C1150" t="str">
            <v>331000150869</v>
          </cell>
          <cell r="D1150" t="str">
            <v>专用空调</v>
          </cell>
          <cell r="E1150" t="str">
            <v>01230104</v>
          </cell>
          <cell r="F1150" t="str">
            <v>012301</v>
          </cell>
          <cell r="G1150" t="str">
            <v>空调</v>
          </cell>
          <cell r="H1150" t="str">
            <v>其他配套资产</v>
          </cell>
          <cell r="I1150">
            <v>45460</v>
          </cell>
          <cell r="J1150" t="str">
            <v>存量收购</v>
          </cell>
        </row>
        <row r="1151">
          <cell r="C1151" t="str">
            <v>331000115168</v>
          </cell>
          <cell r="D1151" t="str">
            <v>组合开关电源</v>
          </cell>
          <cell r="E1151" t="str">
            <v>01220501</v>
          </cell>
          <cell r="F1151" t="str">
            <v>012205</v>
          </cell>
          <cell r="G1151" t="str">
            <v>电源类</v>
          </cell>
          <cell r="H1151" t="str">
            <v>其他配套资产</v>
          </cell>
          <cell r="I1151">
            <v>45460</v>
          </cell>
          <cell r="J1151" t="str">
            <v>存量收购</v>
          </cell>
        </row>
        <row r="1152">
          <cell r="C1152" t="str">
            <v>331000122621</v>
          </cell>
          <cell r="D1152" t="str">
            <v>通用空调</v>
          </cell>
          <cell r="E1152" t="str">
            <v>01230102</v>
          </cell>
          <cell r="F1152" t="str">
            <v>012301</v>
          </cell>
          <cell r="G1152" t="str">
            <v>空调</v>
          </cell>
          <cell r="H1152" t="str">
            <v>其他配套资产</v>
          </cell>
          <cell r="I1152">
            <v>45461</v>
          </cell>
          <cell r="J1152" t="str">
            <v>存量收购</v>
          </cell>
        </row>
        <row r="1153">
          <cell r="C1153" t="str">
            <v>331000110608</v>
          </cell>
          <cell r="D1153" t="str">
            <v>分体空调</v>
          </cell>
          <cell r="E1153" t="str">
            <v>01230101</v>
          </cell>
          <cell r="F1153" t="str">
            <v>012301</v>
          </cell>
          <cell r="G1153" t="str">
            <v>空调</v>
          </cell>
          <cell r="H1153" t="str">
            <v>其他配套资产</v>
          </cell>
          <cell r="I1153">
            <v>45460</v>
          </cell>
          <cell r="J1153" t="str">
            <v>存量收购</v>
          </cell>
        </row>
        <row r="1154">
          <cell r="C1154" t="str">
            <v>331000120189</v>
          </cell>
          <cell r="D1154" t="str">
            <v>通用空调</v>
          </cell>
          <cell r="E1154" t="str">
            <v>01230102</v>
          </cell>
          <cell r="F1154" t="str">
            <v>012301</v>
          </cell>
          <cell r="G1154" t="str">
            <v>空调</v>
          </cell>
          <cell r="H1154" t="str">
            <v>其他配套资产</v>
          </cell>
          <cell r="I1154">
            <v>45449</v>
          </cell>
          <cell r="J1154" t="str">
            <v>存量收购</v>
          </cell>
        </row>
        <row r="1155">
          <cell r="C1155" t="str">
            <v>331000172537</v>
          </cell>
          <cell r="D1155" t="str">
            <v>普通空调柜式</v>
          </cell>
          <cell r="E1155" t="str">
            <v>01230102</v>
          </cell>
          <cell r="F1155" t="str">
            <v>012301</v>
          </cell>
          <cell r="G1155" t="str">
            <v>空调</v>
          </cell>
          <cell r="H1155" t="str">
            <v>其他配套资产</v>
          </cell>
          <cell r="I1155">
            <v>45461</v>
          </cell>
          <cell r="J1155" t="str">
            <v>工程转入</v>
          </cell>
        </row>
        <row r="1156">
          <cell r="C1156" t="str">
            <v>331000159762</v>
          </cell>
          <cell r="D1156" t="str">
            <v>12V普通阀控密封铅酸蓄电池-48V/200Ah</v>
          </cell>
          <cell r="E1156" t="str">
            <v>01220101</v>
          </cell>
          <cell r="F1156" t="str">
            <v>012201</v>
          </cell>
          <cell r="G1156" t="str">
            <v>电池</v>
          </cell>
          <cell r="H1156" t="str">
            <v>电池</v>
          </cell>
          <cell r="I1156">
            <v>45469</v>
          </cell>
          <cell r="J1156" t="str">
            <v>工程转入</v>
          </cell>
        </row>
        <row r="1157">
          <cell r="C1157" t="str">
            <v>331000239726</v>
          </cell>
          <cell r="D1157" t="str">
            <v>锂电蓄电池</v>
          </cell>
          <cell r="E1157" t="str">
            <v>01220102</v>
          </cell>
          <cell r="F1157" t="str">
            <v>012201</v>
          </cell>
          <cell r="G1157" t="str">
            <v>电池</v>
          </cell>
          <cell r="H1157" t="str">
            <v>电池</v>
          </cell>
          <cell r="I1157">
            <v>45468</v>
          </cell>
          <cell r="J1157" t="str">
            <v>工程转入</v>
          </cell>
        </row>
        <row r="1158">
          <cell r="C1158" t="str">
            <v>331000235651</v>
          </cell>
          <cell r="D1158" t="str">
            <v>锂电蓄电池</v>
          </cell>
          <cell r="E1158" t="str">
            <v>01220102</v>
          </cell>
          <cell r="F1158" t="str">
            <v>012201</v>
          </cell>
          <cell r="G1158" t="str">
            <v>电池</v>
          </cell>
          <cell r="H1158" t="str">
            <v>电池</v>
          </cell>
          <cell r="I1158">
            <v>45468</v>
          </cell>
          <cell r="J1158" t="str">
            <v>工程转入</v>
          </cell>
        </row>
        <row r="1159">
          <cell r="C1159" t="str">
            <v>331000232919</v>
          </cell>
          <cell r="D1159" t="str">
            <v>锂电蓄电池</v>
          </cell>
          <cell r="E1159" t="str">
            <v>01220102</v>
          </cell>
          <cell r="F1159" t="str">
            <v>012201</v>
          </cell>
          <cell r="G1159" t="str">
            <v>电池</v>
          </cell>
          <cell r="H1159" t="str">
            <v>电池</v>
          </cell>
          <cell r="I1159">
            <v>45468</v>
          </cell>
          <cell r="J1159" t="str">
            <v>工程转入</v>
          </cell>
        </row>
        <row r="1160">
          <cell r="C1160" t="str">
            <v>331000146036</v>
          </cell>
          <cell r="D1160" t="str">
            <v>组合开关电源</v>
          </cell>
          <cell r="E1160" t="str">
            <v>01220501</v>
          </cell>
          <cell r="F1160" t="str">
            <v>012205</v>
          </cell>
          <cell r="G1160" t="str">
            <v>电源类</v>
          </cell>
          <cell r="H1160" t="str">
            <v>其他配套资产</v>
          </cell>
          <cell r="I1160">
            <v>45460</v>
          </cell>
          <cell r="J1160" t="str">
            <v>存量收购</v>
          </cell>
        </row>
        <row r="1161">
          <cell r="C1161" t="str">
            <v>331000168209</v>
          </cell>
          <cell r="D1161" t="str">
            <v>铅酸蓄电池</v>
          </cell>
          <cell r="E1161" t="str">
            <v>01220101</v>
          </cell>
          <cell r="F1161" t="str">
            <v>012201</v>
          </cell>
          <cell r="G1161" t="str">
            <v>电池</v>
          </cell>
          <cell r="H1161" t="str">
            <v>电池</v>
          </cell>
          <cell r="I1161">
            <v>45468</v>
          </cell>
          <cell r="J1161" t="str">
            <v>工程转入</v>
          </cell>
        </row>
        <row r="1162">
          <cell r="C1162" t="str">
            <v>331000186606</v>
          </cell>
          <cell r="D1162" t="str">
            <v>普通阀控密封铅酸蓄电池</v>
          </cell>
          <cell r="E1162" t="str">
            <v>01220101</v>
          </cell>
          <cell r="F1162" t="str">
            <v>012201</v>
          </cell>
          <cell r="G1162" t="str">
            <v>电池</v>
          </cell>
          <cell r="H1162" t="str">
            <v>电池</v>
          </cell>
          <cell r="I1162">
            <v>45469</v>
          </cell>
          <cell r="J1162" t="str">
            <v>工程转入</v>
          </cell>
        </row>
        <row r="1163">
          <cell r="C1163" t="str">
            <v>331000118963</v>
          </cell>
          <cell r="D1163" t="str">
            <v>蓄电池组</v>
          </cell>
          <cell r="E1163" t="str">
            <v>01220101</v>
          </cell>
          <cell r="F1163" t="str">
            <v>012201</v>
          </cell>
          <cell r="G1163" t="str">
            <v>电池</v>
          </cell>
          <cell r="H1163" t="str">
            <v>电池</v>
          </cell>
          <cell r="I1163">
            <v>45449</v>
          </cell>
          <cell r="J1163" t="str">
            <v>存量收购</v>
          </cell>
        </row>
        <row r="1164">
          <cell r="C1164" t="str">
            <v>331000146632</v>
          </cell>
          <cell r="D1164" t="str">
            <v>组合开关电源</v>
          </cell>
          <cell r="E1164" t="str">
            <v>01220501</v>
          </cell>
          <cell r="F1164" t="str">
            <v>012205</v>
          </cell>
          <cell r="G1164" t="str">
            <v>电源类</v>
          </cell>
          <cell r="H1164" t="str">
            <v>其他配套资产</v>
          </cell>
          <cell r="I1164">
            <v>45460</v>
          </cell>
          <cell r="J1164" t="str">
            <v>存量收购</v>
          </cell>
        </row>
        <row r="1165">
          <cell r="C1165" t="str">
            <v>331000189135</v>
          </cell>
          <cell r="D1165" t="str">
            <v>普通阀控密封铅酸蓄电池</v>
          </cell>
          <cell r="E1165" t="str">
            <v>01220101</v>
          </cell>
          <cell r="F1165" t="str">
            <v>012201</v>
          </cell>
          <cell r="G1165" t="str">
            <v>电池</v>
          </cell>
          <cell r="H1165" t="str">
            <v>电池</v>
          </cell>
          <cell r="I1165">
            <v>45449</v>
          </cell>
          <cell r="J1165" t="str">
            <v>工程转入</v>
          </cell>
        </row>
        <row r="1166">
          <cell r="C1166" t="str">
            <v>331000176490</v>
          </cell>
          <cell r="D1166" t="str">
            <v>12V普通阀控密封铅酸蓄电池-48V/150Ah</v>
          </cell>
          <cell r="E1166" t="str">
            <v>01220101</v>
          </cell>
          <cell r="F1166" t="str">
            <v>012201</v>
          </cell>
          <cell r="G1166" t="str">
            <v>电池</v>
          </cell>
          <cell r="H1166" t="str">
            <v>电池</v>
          </cell>
          <cell r="I1166">
            <v>45468</v>
          </cell>
          <cell r="J1166" t="str">
            <v>工程转入</v>
          </cell>
        </row>
        <row r="1167">
          <cell r="C1167" t="str">
            <v>331000176489</v>
          </cell>
          <cell r="D1167" t="str">
            <v>12V普通阀控密封铅酸蓄电池-48V/150Ah</v>
          </cell>
          <cell r="E1167" t="str">
            <v>01220101</v>
          </cell>
          <cell r="F1167" t="str">
            <v>012201</v>
          </cell>
          <cell r="G1167" t="str">
            <v>电池</v>
          </cell>
          <cell r="H1167" t="str">
            <v>电池</v>
          </cell>
          <cell r="I1167">
            <v>45468</v>
          </cell>
          <cell r="J1167" t="str">
            <v>工程转入</v>
          </cell>
        </row>
        <row r="1168">
          <cell r="C1168" t="str">
            <v>331000213624</v>
          </cell>
          <cell r="D1168" t="str">
            <v>普通阀控密封铅酸蓄电池</v>
          </cell>
          <cell r="E1168" t="str">
            <v>01220101</v>
          </cell>
          <cell r="F1168" t="str">
            <v>012201</v>
          </cell>
          <cell r="G1168" t="str">
            <v>电池</v>
          </cell>
          <cell r="H1168" t="str">
            <v>电池</v>
          </cell>
          <cell r="I1168">
            <v>45468</v>
          </cell>
          <cell r="J1168" t="str">
            <v>工程转入</v>
          </cell>
        </row>
        <row r="1169">
          <cell r="C1169" t="str">
            <v>331000198310_1</v>
          </cell>
          <cell r="D1169" t="str">
            <v>普通阀控密封铅酸蓄电池</v>
          </cell>
          <cell r="E1169" t="str">
            <v>01220101</v>
          </cell>
          <cell r="F1169" t="str">
            <v>012201</v>
          </cell>
          <cell r="G1169" t="str">
            <v>电池</v>
          </cell>
          <cell r="H1169" t="str">
            <v>电池</v>
          </cell>
          <cell r="I1169">
            <v>45460</v>
          </cell>
          <cell r="J1169" t="str">
            <v>工程转入</v>
          </cell>
        </row>
        <row r="1170">
          <cell r="C1170" t="str">
            <v>331000152906</v>
          </cell>
          <cell r="D1170" t="str">
            <v>组合开关电源</v>
          </cell>
          <cell r="E1170" t="str">
            <v>01220501</v>
          </cell>
          <cell r="F1170" t="str">
            <v>012205</v>
          </cell>
          <cell r="G1170" t="str">
            <v>电源类</v>
          </cell>
          <cell r="H1170" t="str">
            <v>其他配套资产</v>
          </cell>
          <cell r="I1170">
            <v>45460</v>
          </cell>
          <cell r="J1170" t="str">
            <v>存量收购</v>
          </cell>
        </row>
        <row r="1171">
          <cell r="C1171" t="str">
            <v>331000186434_1</v>
          </cell>
          <cell r="D1171" t="str">
            <v>普通阀控密封铅酸蓄电池</v>
          </cell>
          <cell r="E1171" t="str">
            <v>01220101</v>
          </cell>
          <cell r="F1171" t="str">
            <v>012201</v>
          </cell>
          <cell r="G1171" t="str">
            <v>电池</v>
          </cell>
          <cell r="H1171" t="str">
            <v>电池</v>
          </cell>
          <cell r="I1171">
            <v>45469</v>
          </cell>
          <cell r="J1171" t="str">
            <v>工程转入</v>
          </cell>
        </row>
        <row r="1172">
          <cell r="C1172" t="str">
            <v>331000186434_2</v>
          </cell>
          <cell r="D1172" t="str">
            <v>普通阀控密封铅酸蓄电池</v>
          </cell>
          <cell r="E1172" t="str">
            <v>01220101</v>
          </cell>
          <cell r="F1172" t="str">
            <v>012201</v>
          </cell>
          <cell r="G1172" t="str">
            <v>电池</v>
          </cell>
          <cell r="H1172" t="str">
            <v>电池</v>
          </cell>
          <cell r="I1172">
            <v>45468</v>
          </cell>
          <cell r="J1172" t="str">
            <v>工程转入</v>
          </cell>
        </row>
        <row r="1173">
          <cell r="C1173" t="str">
            <v>331000230937</v>
          </cell>
          <cell r="D1173" t="str">
            <v>锂电蓄电池</v>
          </cell>
          <cell r="E1173" t="str">
            <v>01220102</v>
          </cell>
          <cell r="F1173" t="str">
            <v>012201</v>
          </cell>
          <cell r="G1173" t="str">
            <v>电池</v>
          </cell>
          <cell r="H1173" t="str">
            <v>电池</v>
          </cell>
          <cell r="I1173">
            <v>45468</v>
          </cell>
          <cell r="J1173" t="str">
            <v>工程转入</v>
          </cell>
        </row>
        <row r="1174">
          <cell r="C1174" t="str">
            <v>331000231564</v>
          </cell>
          <cell r="D1174" t="str">
            <v>锂电蓄电池</v>
          </cell>
          <cell r="E1174" t="str">
            <v>01220102</v>
          </cell>
          <cell r="F1174" t="str">
            <v>012201</v>
          </cell>
          <cell r="G1174" t="str">
            <v>电池</v>
          </cell>
          <cell r="H1174" t="str">
            <v>电池</v>
          </cell>
          <cell r="I1174">
            <v>45468</v>
          </cell>
          <cell r="J1174" t="str">
            <v>工程转入</v>
          </cell>
        </row>
        <row r="1175">
          <cell r="C1175" t="str">
            <v>331000167058</v>
          </cell>
          <cell r="D1175" t="str">
            <v>组合式开关电源</v>
          </cell>
          <cell r="E1175" t="str">
            <v>01220501</v>
          </cell>
          <cell r="F1175" t="str">
            <v>012205</v>
          </cell>
          <cell r="G1175" t="str">
            <v>电源类</v>
          </cell>
          <cell r="H1175" t="str">
            <v>其他配套资产</v>
          </cell>
          <cell r="I1175">
            <v>45460</v>
          </cell>
          <cell r="J1175" t="str">
            <v>工程转入</v>
          </cell>
        </row>
        <row r="1176">
          <cell r="C1176" t="str">
            <v>331000103096</v>
          </cell>
          <cell r="D1176" t="str">
            <v>组合开关电源</v>
          </cell>
          <cell r="E1176" t="str">
            <v>01220501</v>
          </cell>
          <cell r="F1176" t="str">
            <v>012205</v>
          </cell>
          <cell r="G1176" t="str">
            <v>电源类</v>
          </cell>
          <cell r="H1176" t="str">
            <v>其他配套资产</v>
          </cell>
          <cell r="I1176">
            <v>45460</v>
          </cell>
          <cell r="J1176" t="str">
            <v>存量收购</v>
          </cell>
        </row>
        <row r="1177">
          <cell r="C1177" t="str">
            <v>331000169841</v>
          </cell>
          <cell r="D1177" t="str">
            <v>普通阀控密封铅酸蓄电池</v>
          </cell>
          <cell r="E1177" t="str">
            <v>01220101</v>
          </cell>
          <cell r="F1177" t="str">
            <v>012201</v>
          </cell>
          <cell r="G1177" t="str">
            <v>电池</v>
          </cell>
          <cell r="H1177" t="str">
            <v>电池</v>
          </cell>
          <cell r="I1177">
            <v>45468</v>
          </cell>
          <cell r="J1177" t="str">
            <v>工程转入</v>
          </cell>
        </row>
        <row r="1178">
          <cell r="C1178" t="str">
            <v>331000117313</v>
          </cell>
          <cell r="D1178" t="str">
            <v>组合开关电源</v>
          </cell>
          <cell r="E1178" t="str">
            <v>01220501</v>
          </cell>
          <cell r="F1178" t="str">
            <v>012205</v>
          </cell>
          <cell r="G1178" t="str">
            <v>电源类</v>
          </cell>
          <cell r="H1178" t="str">
            <v>其他配套资产</v>
          </cell>
          <cell r="I1178">
            <v>45460</v>
          </cell>
          <cell r="J1178" t="str">
            <v>存量收购</v>
          </cell>
        </row>
        <row r="1179">
          <cell r="C1179" t="str">
            <v>331000117295</v>
          </cell>
          <cell r="D1179" t="str">
            <v>蓄电池组</v>
          </cell>
          <cell r="E1179" t="str">
            <v>01220101</v>
          </cell>
          <cell r="F1179" t="str">
            <v>012201</v>
          </cell>
          <cell r="G1179" t="str">
            <v>电池</v>
          </cell>
          <cell r="H1179" t="str">
            <v>电池</v>
          </cell>
          <cell r="I1179">
            <v>45449</v>
          </cell>
          <cell r="J1179" t="str">
            <v>存量收购</v>
          </cell>
        </row>
        <row r="1180">
          <cell r="C1180" t="str">
            <v>331000120298</v>
          </cell>
          <cell r="D1180" t="str">
            <v>通用空调</v>
          </cell>
          <cell r="E1180" t="str">
            <v>01230102</v>
          </cell>
          <cell r="F1180" t="str">
            <v>012301</v>
          </cell>
          <cell r="G1180" t="str">
            <v>空调</v>
          </cell>
          <cell r="H1180" t="str">
            <v>其他配套资产</v>
          </cell>
          <cell r="I1180">
            <v>45460</v>
          </cell>
          <cell r="J1180" t="str">
            <v>存量收购</v>
          </cell>
        </row>
        <row r="1181">
          <cell r="C1181" t="str">
            <v>331000120301</v>
          </cell>
          <cell r="D1181" t="str">
            <v>通用空调</v>
          </cell>
          <cell r="E1181" t="str">
            <v>01230102</v>
          </cell>
          <cell r="F1181" t="str">
            <v>012301</v>
          </cell>
          <cell r="G1181" t="str">
            <v>空调</v>
          </cell>
          <cell r="H1181" t="str">
            <v>其他配套资产</v>
          </cell>
          <cell r="I1181">
            <v>45460</v>
          </cell>
          <cell r="J1181" t="str">
            <v>存量收购</v>
          </cell>
        </row>
        <row r="1182">
          <cell r="C1182" t="str">
            <v>331000168879</v>
          </cell>
          <cell r="D1182" t="str">
            <v>普通阀控密封铅酸蓄电池</v>
          </cell>
          <cell r="E1182" t="str">
            <v>01220101</v>
          </cell>
          <cell r="F1182" t="str">
            <v>012201</v>
          </cell>
          <cell r="G1182" t="str">
            <v>电池</v>
          </cell>
          <cell r="H1182" t="str">
            <v>电池</v>
          </cell>
          <cell r="I1182">
            <v>45449</v>
          </cell>
          <cell r="J1182" t="str">
            <v>工程转入</v>
          </cell>
        </row>
        <row r="1183">
          <cell r="C1183" t="str">
            <v>331000115603</v>
          </cell>
          <cell r="D1183" t="str">
            <v>组合开关电源</v>
          </cell>
          <cell r="E1183" t="str">
            <v>01220501</v>
          </cell>
          <cell r="F1183" t="str">
            <v>012205</v>
          </cell>
          <cell r="G1183" t="str">
            <v>电源类</v>
          </cell>
          <cell r="H1183" t="str">
            <v>其他配套资产</v>
          </cell>
          <cell r="I1183">
            <v>45460</v>
          </cell>
          <cell r="J1183" t="str">
            <v>存量收购</v>
          </cell>
        </row>
        <row r="1184">
          <cell r="C1184" t="str">
            <v>331000188541</v>
          </cell>
          <cell r="D1184" t="str">
            <v>一体化机柜</v>
          </cell>
          <cell r="E1184" t="str">
            <v>01210103</v>
          </cell>
          <cell r="F1184" t="str">
            <v>012101</v>
          </cell>
          <cell r="G1184" t="str">
            <v>基站构筑物</v>
          </cell>
          <cell r="H1184" t="str">
            <v>其他配套资产</v>
          </cell>
        </row>
        <row r="1184">
          <cell r="J1184" t="str">
            <v>工程转入</v>
          </cell>
        </row>
        <row r="1185">
          <cell r="C1185" t="str">
            <v>331000213860</v>
          </cell>
          <cell r="D1185" t="str">
            <v>壁挂式开关电源</v>
          </cell>
          <cell r="E1185" t="str">
            <v>01220503</v>
          </cell>
          <cell r="F1185" t="str">
            <v>012205</v>
          </cell>
          <cell r="G1185" t="str">
            <v>电源类</v>
          </cell>
          <cell r="H1185" t="str">
            <v>其他配套资产</v>
          </cell>
        </row>
        <row r="1185">
          <cell r="J1185" t="str">
            <v>工程转入</v>
          </cell>
        </row>
        <row r="1186">
          <cell r="C1186" t="str">
            <v>331000213861</v>
          </cell>
          <cell r="D1186" t="str">
            <v>壁挂式开关电源</v>
          </cell>
          <cell r="E1186" t="str">
            <v>01220503</v>
          </cell>
          <cell r="F1186" t="str">
            <v>012205</v>
          </cell>
          <cell r="G1186" t="str">
            <v>电源类</v>
          </cell>
          <cell r="H1186" t="str">
            <v>其他配套资产</v>
          </cell>
        </row>
        <row r="1186">
          <cell r="J1186" t="str">
            <v>工程转入</v>
          </cell>
        </row>
        <row r="1187">
          <cell r="C1187" t="str">
            <v>331000135586</v>
          </cell>
          <cell r="D1187" t="str">
            <v>组合开关电源</v>
          </cell>
          <cell r="E1187" t="str">
            <v>01220501</v>
          </cell>
          <cell r="F1187" t="str">
            <v>012205</v>
          </cell>
          <cell r="G1187" t="str">
            <v>电源类</v>
          </cell>
          <cell r="H1187" t="str">
            <v>其他配套资产</v>
          </cell>
          <cell r="I1187">
            <v>45460</v>
          </cell>
          <cell r="J1187" t="str">
            <v>存量收购</v>
          </cell>
        </row>
        <row r="1188">
          <cell r="C1188" t="str">
            <v>331000112405</v>
          </cell>
          <cell r="D1188" t="str">
            <v>组合开关电源</v>
          </cell>
          <cell r="E1188" t="str">
            <v>01220501</v>
          </cell>
          <cell r="F1188" t="str">
            <v>012205</v>
          </cell>
          <cell r="G1188" t="str">
            <v>电源类</v>
          </cell>
          <cell r="H1188" t="str">
            <v>其他配套资产</v>
          </cell>
          <cell r="I1188">
            <v>45460</v>
          </cell>
          <cell r="J1188" t="str">
            <v>存量收购</v>
          </cell>
        </row>
        <row r="1189">
          <cell r="C1189" t="str">
            <v>331000233419</v>
          </cell>
          <cell r="D1189" t="str">
            <v>锂电蓄电池</v>
          </cell>
          <cell r="E1189" t="str">
            <v>01220102</v>
          </cell>
          <cell r="F1189" t="str">
            <v>012201</v>
          </cell>
          <cell r="G1189" t="str">
            <v>电池</v>
          </cell>
          <cell r="H1189" t="str">
            <v>电池</v>
          </cell>
          <cell r="I1189">
            <v>45468</v>
          </cell>
          <cell r="J1189" t="str">
            <v>工程转入</v>
          </cell>
        </row>
        <row r="1190">
          <cell r="C1190" t="str">
            <v>331000129631</v>
          </cell>
          <cell r="D1190" t="str">
            <v>交流配电箱</v>
          </cell>
          <cell r="E1190" t="str">
            <v>01220302</v>
          </cell>
          <cell r="F1190" t="str">
            <v>012203</v>
          </cell>
          <cell r="G1190" t="str">
            <v>电源类</v>
          </cell>
          <cell r="H1190" t="str">
            <v>其他配套资产</v>
          </cell>
        </row>
        <row r="1190">
          <cell r="J1190" t="str">
            <v>存量收购</v>
          </cell>
        </row>
        <row r="1191">
          <cell r="C1191" t="str">
            <v>331000163657</v>
          </cell>
          <cell r="D1191" t="str">
            <v>普通空调柜式</v>
          </cell>
          <cell r="E1191" t="str">
            <v>01230102</v>
          </cell>
          <cell r="F1191" t="str">
            <v>012301</v>
          </cell>
          <cell r="G1191" t="str">
            <v>空调</v>
          </cell>
          <cell r="H1191" t="str">
            <v>其他配套资产</v>
          </cell>
          <cell r="I1191" t="e">
            <v>#N/A</v>
          </cell>
          <cell r="J1191" t="str">
            <v>工程转入</v>
          </cell>
        </row>
        <row r="1192">
          <cell r="C1192" t="str">
            <v>331000116901</v>
          </cell>
          <cell r="D1192" t="str">
            <v>组合开关电源</v>
          </cell>
          <cell r="E1192" t="str">
            <v>01220501</v>
          </cell>
          <cell r="F1192" t="str">
            <v>012205</v>
          </cell>
          <cell r="G1192" t="str">
            <v>电源类</v>
          </cell>
          <cell r="H1192" t="str">
            <v>其他配套资产</v>
          </cell>
          <cell r="I1192">
            <v>45461</v>
          </cell>
          <cell r="J1192" t="str">
            <v>存量收购</v>
          </cell>
        </row>
        <row r="1193">
          <cell r="C1193" t="str">
            <v>331000117791</v>
          </cell>
          <cell r="D1193" t="str">
            <v>组合开关电源</v>
          </cell>
          <cell r="E1193" t="str">
            <v>01220501</v>
          </cell>
          <cell r="F1193" t="str">
            <v>012205</v>
          </cell>
          <cell r="G1193" t="str">
            <v>电源类</v>
          </cell>
          <cell r="H1193" t="str">
            <v>其他配套资产</v>
          </cell>
          <cell r="I1193">
            <v>45461</v>
          </cell>
          <cell r="J1193" t="str">
            <v>存量收购</v>
          </cell>
        </row>
        <row r="1194">
          <cell r="C1194" t="str">
            <v>331000143415</v>
          </cell>
          <cell r="D1194" t="str">
            <v>组合开关电源</v>
          </cell>
          <cell r="E1194" t="str">
            <v>01220501</v>
          </cell>
          <cell r="F1194" t="str">
            <v>012205</v>
          </cell>
          <cell r="G1194" t="str">
            <v>电源类</v>
          </cell>
          <cell r="H1194" t="str">
            <v>其他配套资产</v>
          </cell>
          <cell r="I1194">
            <v>45461</v>
          </cell>
          <cell r="J1194" t="str">
            <v>存量收购</v>
          </cell>
        </row>
        <row r="1195">
          <cell r="C1195" t="str">
            <v>331000134166</v>
          </cell>
          <cell r="D1195" t="str">
            <v>组合开关电源</v>
          </cell>
          <cell r="E1195" t="str">
            <v>01220501</v>
          </cell>
          <cell r="F1195" t="str">
            <v>012205</v>
          </cell>
          <cell r="G1195" t="str">
            <v>电源类</v>
          </cell>
          <cell r="H1195" t="str">
            <v>其他配套资产</v>
          </cell>
          <cell r="I1195">
            <v>45461</v>
          </cell>
          <cell r="J1195" t="str">
            <v>存量收购</v>
          </cell>
        </row>
        <row r="1196">
          <cell r="C1196" t="str">
            <v>331000119508</v>
          </cell>
          <cell r="D1196" t="str">
            <v>组合开关电源</v>
          </cell>
          <cell r="E1196" t="str">
            <v>01220501</v>
          </cell>
          <cell r="F1196" t="str">
            <v>012205</v>
          </cell>
          <cell r="G1196" t="str">
            <v>电源类</v>
          </cell>
          <cell r="H1196" t="str">
            <v>其他配套资产</v>
          </cell>
          <cell r="I1196">
            <v>45461</v>
          </cell>
          <cell r="J1196" t="str">
            <v>存量收购</v>
          </cell>
        </row>
        <row r="1197">
          <cell r="C1197" t="str">
            <v>331000110614</v>
          </cell>
          <cell r="D1197" t="str">
            <v>分体空调</v>
          </cell>
          <cell r="E1197" t="str">
            <v>01230101</v>
          </cell>
          <cell r="F1197" t="str">
            <v>012301</v>
          </cell>
          <cell r="G1197" t="str">
            <v>空调</v>
          </cell>
          <cell r="H1197" t="str">
            <v>其他配套资产</v>
          </cell>
          <cell r="I1197">
            <v>45460</v>
          </cell>
          <cell r="J1197" t="str">
            <v>存量收购</v>
          </cell>
        </row>
        <row r="1198">
          <cell r="C1198" t="str">
            <v>331000110613</v>
          </cell>
          <cell r="D1198" t="str">
            <v>分体空调</v>
          </cell>
          <cell r="E1198" t="str">
            <v>01230101</v>
          </cell>
          <cell r="F1198" t="str">
            <v>012301</v>
          </cell>
          <cell r="G1198" t="str">
            <v>空调</v>
          </cell>
          <cell r="H1198" t="str">
            <v>其他配套资产</v>
          </cell>
          <cell r="I1198">
            <v>45460</v>
          </cell>
          <cell r="J1198" t="str">
            <v>存量收购</v>
          </cell>
        </row>
        <row r="1199">
          <cell r="C1199" t="str">
            <v>331000123263</v>
          </cell>
          <cell r="D1199" t="str">
            <v>通用空调</v>
          </cell>
          <cell r="E1199" t="str">
            <v>01230102</v>
          </cell>
          <cell r="F1199" t="str">
            <v>012301</v>
          </cell>
          <cell r="G1199" t="str">
            <v>空调</v>
          </cell>
          <cell r="H1199" t="str">
            <v>其他配套资产</v>
          </cell>
          <cell r="I1199">
            <v>45449</v>
          </cell>
          <cell r="J1199" t="str">
            <v>存量收购</v>
          </cell>
        </row>
        <row r="1200">
          <cell r="C1200" t="str">
            <v>331000142071</v>
          </cell>
          <cell r="D1200" t="str">
            <v>通用空调</v>
          </cell>
          <cell r="E1200" t="str">
            <v>01230102</v>
          </cell>
          <cell r="F1200" t="str">
            <v>012301</v>
          </cell>
          <cell r="G1200" t="str">
            <v>空调</v>
          </cell>
          <cell r="H1200" t="str">
            <v>其他配套资产</v>
          </cell>
          <cell r="I1200">
            <v>45449</v>
          </cell>
          <cell r="J1200" t="str">
            <v>存量收购</v>
          </cell>
        </row>
        <row r="1201">
          <cell r="C1201" t="str">
            <v>331000141048</v>
          </cell>
          <cell r="D1201" t="str">
            <v>通用空调</v>
          </cell>
          <cell r="E1201" t="str">
            <v>01230102</v>
          </cell>
          <cell r="F1201" t="str">
            <v>012301</v>
          </cell>
          <cell r="G1201" t="str">
            <v>空调</v>
          </cell>
          <cell r="H1201" t="str">
            <v>其他配套资产</v>
          </cell>
          <cell r="I1201">
            <v>45449</v>
          </cell>
          <cell r="J1201" t="str">
            <v>存量收购</v>
          </cell>
        </row>
        <row r="1202">
          <cell r="C1202" t="str">
            <v>331000141940</v>
          </cell>
          <cell r="D1202" t="str">
            <v>通用空调</v>
          </cell>
          <cell r="E1202" t="str">
            <v>01230102</v>
          </cell>
          <cell r="F1202" t="str">
            <v>012301</v>
          </cell>
          <cell r="G1202" t="str">
            <v>空调</v>
          </cell>
          <cell r="H1202" t="str">
            <v>其他配套资产</v>
          </cell>
          <cell r="I1202">
            <v>45449</v>
          </cell>
          <cell r="J1202" t="str">
            <v>存量收购</v>
          </cell>
        </row>
        <row r="1203">
          <cell r="C1203" t="str">
            <v>331000186765</v>
          </cell>
          <cell r="D1203" t="str">
            <v>普通阀控密封铅酸蓄电池</v>
          </cell>
          <cell r="E1203" t="str">
            <v>01220101</v>
          </cell>
          <cell r="F1203" t="str">
            <v>012201</v>
          </cell>
          <cell r="G1203" t="str">
            <v>电池</v>
          </cell>
          <cell r="H1203" t="str">
            <v>电池</v>
          </cell>
          <cell r="I1203">
            <v>45449</v>
          </cell>
          <cell r="J1203" t="str">
            <v>工程转入</v>
          </cell>
        </row>
        <row r="1204">
          <cell r="C1204" t="str">
            <v>331000186766</v>
          </cell>
          <cell r="D1204" t="str">
            <v>普通阀控密封铅酸蓄电池</v>
          </cell>
          <cell r="E1204" t="str">
            <v>01220101</v>
          </cell>
          <cell r="F1204" t="str">
            <v>012201</v>
          </cell>
          <cell r="G1204" t="str">
            <v>电池</v>
          </cell>
          <cell r="H1204" t="str">
            <v>电池</v>
          </cell>
          <cell r="I1204">
            <v>45449</v>
          </cell>
          <cell r="J1204" t="str">
            <v>工程转入</v>
          </cell>
        </row>
        <row r="1205">
          <cell r="C1205" t="str">
            <v>331000108657</v>
          </cell>
          <cell r="D1205" t="str">
            <v>蓄电池组</v>
          </cell>
          <cell r="E1205" t="str">
            <v>01220101</v>
          </cell>
          <cell r="F1205" t="str">
            <v>012201</v>
          </cell>
          <cell r="G1205" t="str">
            <v>电池</v>
          </cell>
          <cell r="H1205" t="str">
            <v>电池</v>
          </cell>
          <cell r="I1205">
            <v>45449</v>
          </cell>
          <cell r="J1205" t="str">
            <v>存量收购</v>
          </cell>
        </row>
        <row r="1206">
          <cell r="C1206" t="str">
            <v>331000109879</v>
          </cell>
          <cell r="D1206" t="str">
            <v>蓄电池组</v>
          </cell>
          <cell r="E1206" t="str">
            <v>01220101</v>
          </cell>
          <cell r="F1206" t="str">
            <v>012201</v>
          </cell>
          <cell r="G1206" t="str">
            <v>电池</v>
          </cell>
          <cell r="H1206" t="str">
            <v>电池</v>
          </cell>
          <cell r="I1206">
            <v>45449</v>
          </cell>
          <cell r="J1206" t="str">
            <v>存量收购</v>
          </cell>
        </row>
        <row r="1207">
          <cell r="C1207" t="str">
            <v>331000103644</v>
          </cell>
          <cell r="D1207" t="str">
            <v>蓄电池组</v>
          </cell>
          <cell r="E1207" t="str">
            <v>01220101</v>
          </cell>
          <cell r="F1207" t="str">
            <v>012201</v>
          </cell>
          <cell r="G1207" t="str">
            <v>电池</v>
          </cell>
          <cell r="H1207" t="str">
            <v>电池</v>
          </cell>
          <cell r="I1207">
            <v>45439</v>
          </cell>
          <cell r="J1207" t="str">
            <v>存量收购</v>
          </cell>
        </row>
        <row r="1208">
          <cell r="C1208" t="str">
            <v>331000135257</v>
          </cell>
          <cell r="D1208" t="str">
            <v>蓄电池组</v>
          </cell>
          <cell r="E1208" t="str">
            <v>01220101</v>
          </cell>
          <cell r="F1208" t="str">
            <v>012201</v>
          </cell>
          <cell r="G1208" t="str">
            <v>电池</v>
          </cell>
          <cell r="H1208" t="str">
            <v>电池</v>
          </cell>
          <cell r="I1208">
            <v>45439</v>
          </cell>
          <cell r="J1208" t="str">
            <v>存量收购</v>
          </cell>
        </row>
        <row r="1209">
          <cell r="C1209" t="str">
            <v>331000117183</v>
          </cell>
          <cell r="D1209" t="str">
            <v>蓄电池组</v>
          </cell>
          <cell r="E1209" t="str">
            <v>01220101</v>
          </cell>
          <cell r="F1209" t="str">
            <v>012201</v>
          </cell>
          <cell r="G1209" t="str">
            <v>电池</v>
          </cell>
          <cell r="H1209" t="str">
            <v>电池</v>
          </cell>
          <cell r="I1209">
            <v>45439</v>
          </cell>
          <cell r="J1209" t="str">
            <v>存量收购</v>
          </cell>
        </row>
        <row r="1210">
          <cell r="C1210" t="str">
            <v>331000181836</v>
          </cell>
          <cell r="D1210" t="str">
            <v>普通阀控密封铅酸蓄电池</v>
          </cell>
          <cell r="E1210" t="str">
            <v>01220101</v>
          </cell>
          <cell r="F1210" t="str">
            <v>012201</v>
          </cell>
          <cell r="G1210" t="str">
            <v>电池</v>
          </cell>
          <cell r="H1210" t="str">
            <v>电池</v>
          </cell>
          <cell r="I1210">
            <v>45449</v>
          </cell>
          <cell r="J1210" t="str">
            <v>工程转入</v>
          </cell>
        </row>
        <row r="1211">
          <cell r="C1211" t="str">
            <v>331000181837</v>
          </cell>
          <cell r="D1211" t="str">
            <v>普通阀控密封铅酸蓄电池</v>
          </cell>
          <cell r="E1211" t="str">
            <v>01220101</v>
          </cell>
          <cell r="F1211" t="str">
            <v>012201</v>
          </cell>
          <cell r="G1211" t="str">
            <v>电池</v>
          </cell>
          <cell r="H1211" t="str">
            <v>电池</v>
          </cell>
          <cell r="I1211">
            <v>45449</v>
          </cell>
          <cell r="J1211" t="str">
            <v>工程转入</v>
          </cell>
        </row>
        <row r="1212">
          <cell r="C1212" t="str">
            <v>331000149850</v>
          </cell>
          <cell r="D1212" t="str">
            <v>组合开关电源</v>
          </cell>
          <cell r="E1212" t="str">
            <v>01220501</v>
          </cell>
          <cell r="F1212" t="str">
            <v>012205</v>
          </cell>
          <cell r="G1212" t="str">
            <v>电源类</v>
          </cell>
          <cell r="H1212" t="str">
            <v>其他配套资产</v>
          </cell>
          <cell r="I1212">
            <v>45460</v>
          </cell>
          <cell r="J1212" t="str">
            <v>存量收购</v>
          </cell>
        </row>
        <row r="1213">
          <cell r="C1213" t="str">
            <v>331000150809</v>
          </cell>
          <cell r="D1213" t="str">
            <v>专用空调</v>
          </cell>
          <cell r="E1213" t="str">
            <v>01230104</v>
          </cell>
          <cell r="F1213" t="str">
            <v>012301</v>
          </cell>
          <cell r="G1213" t="str">
            <v>空调</v>
          </cell>
          <cell r="H1213" t="str">
            <v>其他配套资产</v>
          </cell>
          <cell r="I1213">
            <v>45461</v>
          </cell>
          <cell r="J1213" t="str">
            <v>存量收购</v>
          </cell>
        </row>
        <row r="1214">
          <cell r="C1214" t="str">
            <v>331000121779</v>
          </cell>
          <cell r="D1214" t="str">
            <v>专用空调</v>
          </cell>
          <cell r="E1214" t="str">
            <v>01230104</v>
          </cell>
          <cell r="F1214" t="str">
            <v>012301</v>
          </cell>
          <cell r="G1214" t="str">
            <v>空调</v>
          </cell>
          <cell r="H1214" t="str">
            <v>其他配套资产</v>
          </cell>
          <cell r="I1214">
            <v>45461</v>
          </cell>
          <cell r="J1214" t="str">
            <v>存量收购</v>
          </cell>
        </row>
        <row r="1215">
          <cell r="C1215" t="str">
            <v>331000150987</v>
          </cell>
          <cell r="D1215" t="str">
            <v>通用空调</v>
          </cell>
          <cell r="E1215" t="str">
            <v>01230102</v>
          </cell>
          <cell r="F1215" t="str">
            <v>012301</v>
          </cell>
          <cell r="G1215" t="str">
            <v>空调</v>
          </cell>
          <cell r="H1215" t="str">
            <v>其他配套资产</v>
          </cell>
          <cell r="I1215">
            <v>45461</v>
          </cell>
          <cell r="J1215" t="str">
            <v>存量收购</v>
          </cell>
        </row>
        <row r="1216">
          <cell r="C1216" t="str">
            <v>331000134969</v>
          </cell>
          <cell r="D1216" t="str">
            <v>组合开关电源</v>
          </cell>
          <cell r="E1216" t="str">
            <v>01220501</v>
          </cell>
          <cell r="F1216" t="str">
            <v>012205</v>
          </cell>
          <cell r="G1216" t="str">
            <v>电源类</v>
          </cell>
          <cell r="H1216" t="str">
            <v>其他配套资产</v>
          </cell>
          <cell r="I1216">
            <v>45461</v>
          </cell>
          <cell r="J1216" t="str">
            <v>存量收购</v>
          </cell>
        </row>
        <row r="1217">
          <cell r="C1217" t="str">
            <v>331000112446</v>
          </cell>
          <cell r="D1217" t="str">
            <v>组合开关电源</v>
          </cell>
          <cell r="E1217" t="str">
            <v>01220501</v>
          </cell>
          <cell r="F1217" t="str">
            <v>012205</v>
          </cell>
          <cell r="G1217" t="str">
            <v>电源类</v>
          </cell>
          <cell r="H1217" t="str">
            <v>其他配套资产</v>
          </cell>
          <cell r="I1217">
            <v>45461</v>
          </cell>
          <cell r="J1217" t="str">
            <v>存量收购</v>
          </cell>
        </row>
        <row r="1218">
          <cell r="C1218" t="str">
            <v>331000142585</v>
          </cell>
          <cell r="D1218" t="str">
            <v>专用空调</v>
          </cell>
          <cell r="E1218" t="str">
            <v>01230104</v>
          </cell>
          <cell r="F1218" t="str">
            <v>012301</v>
          </cell>
          <cell r="G1218" t="str">
            <v>空调</v>
          </cell>
          <cell r="H1218" t="str">
            <v>其他配套资产</v>
          </cell>
        </row>
        <row r="1218">
          <cell r="J1218" t="str">
            <v>存量收购</v>
          </cell>
        </row>
        <row r="1219">
          <cell r="C1219" t="str">
            <v>331000170446</v>
          </cell>
          <cell r="D1219" t="str">
            <v>嵌入式开关电源</v>
          </cell>
          <cell r="E1219" t="str">
            <v>01220502</v>
          </cell>
          <cell r="F1219" t="str">
            <v>012205</v>
          </cell>
          <cell r="G1219" t="str">
            <v>电源类</v>
          </cell>
          <cell r="H1219" t="str">
            <v>其他配套资产</v>
          </cell>
          <cell r="I1219">
            <v>45449</v>
          </cell>
          <cell r="J1219" t="str">
            <v>工程转入</v>
          </cell>
        </row>
        <row r="1220">
          <cell r="C1220" t="str">
            <v>331000123044</v>
          </cell>
          <cell r="D1220" t="str">
            <v>专用空调</v>
          </cell>
          <cell r="E1220" t="str">
            <v>01230104</v>
          </cell>
          <cell r="F1220" t="str">
            <v>012301</v>
          </cell>
          <cell r="G1220" t="str">
            <v>空调</v>
          </cell>
          <cell r="H1220" t="str">
            <v>其他配套资产</v>
          </cell>
        </row>
        <row r="1220">
          <cell r="J1220" t="str">
            <v>存量收购</v>
          </cell>
        </row>
        <row r="1221">
          <cell r="C1221" t="str">
            <v>331000121775</v>
          </cell>
          <cell r="D1221" t="str">
            <v>专用空调</v>
          </cell>
          <cell r="E1221" t="str">
            <v>01230104</v>
          </cell>
          <cell r="F1221" t="str">
            <v>012301</v>
          </cell>
          <cell r="G1221" t="str">
            <v>空调</v>
          </cell>
          <cell r="H1221" t="str">
            <v>其他配套资产</v>
          </cell>
          <cell r="I1221">
            <v>45461</v>
          </cell>
          <cell r="J1221" t="str">
            <v>存量收购</v>
          </cell>
        </row>
        <row r="1222">
          <cell r="C1222" t="str">
            <v>331000121554</v>
          </cell>
          <cell r="D1222" t="str">
            <v>专用空调</v>
          </cell>
          <cell r="E1222" t="str">
            <v>01230104</v>
          </cell>
          <cell r="F1222" t="str">
            <v>012301</v>
          </cell>
          <cell r="G1222" t="str">
            <v>空调</v>
          </cell>
          <cell r="H1222" t="str">
            <v>其他配套资产</v>
          </cell>
          <cell r="I1222">
            <v>45461</v>
          </cell>
          <cell r="J1222" t="str">
            <v>存量收购</v>
          </cell>
        </row>
        <row r="1223">
          <cell r="C1223" t="str">
            <v>331000110421</v>
          </cell>
          <cell r="D1223" t="str">
            <v>专用空调</v>
          </cell>
          <cell r="E1223" t="str">
            <v>01230104</v>
          </cell>
          <cell r="F1223" t="str">
            <v>012301</v>
          </cell>
          <cell r="G1223" t="str">
            <v>空调</v>
          </cell>
          <cell r="H1223" t="str">
            <v>其他配套资产</v>
          </cell>
        </row>
        <row r="1223">
          <cell r="J1223" t="str">
            <v>存量收购</v>
          </cell>
        </row>
        <row r="1224">
          <cell r="C1224" t="str">
            <v>331000142586</v>
          </cell>
          <cell r="D1224" t="str">
            <v>专用空调</v>
          </cell>
          <cell r="E1224" t="str">
            <v>01230104</v>
          </cell>
          <cell r="F1224" t="str">
            <v>012301</v>
          </cell>
          <cell r="G1224" t="str">
            <v>空调</v>
          </cell>
          <cell r="H1224" t="str">
            <v>其他配套资产</v>
          </cell>
        </row>
        <row r="1224">
          <cell r="J1224" t="str">
            <v>存量收购</v>
          </cell>
        </row>
        <row r="1225">
          <cell r="C1225" t="str">
            <v>331000164906</v>
          </cell>
          <cell r="D1225" t="str">
            <v>普通空调柜式</v>
          </cell>
          <cell r="E1225" t="str">
            <v>01230102</v>
          </cell>
          <cell r="F1225" t="str">
            <v>012301</v>
          </cell>
          <cell r="G1225" t="str">
            <v>空调</v>
          </cell>
          <cell r="H1225" t="str">
            <v>其他配套资产</v>
          </cell>
          <cell r="I1225">
            <v>45461</v>
          </cell>
          <cell r="J1225" t="str">
            <v>工程转入</v>
          </cell>
        </row>
        <row r="1226">
          <cell r="C1226" t="str">
            <v>331000164907</v>
          </cell>
          <cell r="D1226" t="str">
            <v>普通空调柜式</v>
          </cell>
          <cell r="E1226" t="str">
            <v>01230102</v>
          </cell>
          <cell r="F1226" t="str">
            <v>012301</v>
          </cell>
          <cell r="G1226" t="str">
            <v>空调</v>
          </cell>
          <cell r="H1226" t="str">
            <v>其他配套资产</v>
          </cell>
          <cell r="I1226">
            <v>45461</v>
          </cell>
          <cell r="J1226" t="str">
            <v>工程转入</v>
          </cell>
        </row>
        <row r="1227">
          <cell r="C1227" t="str">
            <v>331000119049</v>
          </cell>
          <cell r="D1227" t="str">
            <v>蓄电池组</v>
          </cell>
          <cell r="E1227" t="str">
            <v>01220101</v>
          </cell>
          <cell r="F1227" t="str">
            <v>012201</v>
          </cell>
          <cell r="G1227" t="str">
            <v>电池</v>
          </cell>
          <cell r="H1227" t="str">
            <v>电池</v>
          </cell>
          <cell r="I1227">
            <v>45449</v>
          </cell>
          <cell r="J1227" t="str">
            <v>存量收购</v>
          </cell>
        </row>
        <row r="1228">
          <cell r="C1228" t="str">
            <v>331000152922</v>
          </cell>
          <cell r="D1228" t="str">
            <v>蓄电池组</v>
          </cell>
          <cell r="E1228" t="str">
            <v>01220101</v>
          </cell>
          <cell r="F1228" t="str">
            <v>012201</v>
          </cell>
          <cell r="G1228" t="str">
            <v>电池</v>
          </cell>
          <cell r="H1228" t="str">
            <v>电池</v>
          </cell>
          <cell r="I1228">
            <v>45468</v>
          </cell>
          <cell r="J1228" t="str">
            <v>存量收购</v>
          </cell>
        </row>
        <row r="1229">
          <cell r="C1229" t="str">
            <v>331000119064</v>
          </cell>
          <cell r="D1229" t="str">
            <v>组合开关电源</v>
          </cell>
          <cell r="E1229" t="str">
            <v>01220501</v>
          </cell>
          <cell r="F1229" t="str">
            <v>012205</v>
          </cell>
          <cell r="G1229" t="str">
            <v>电源类</v>
          </cell>
          <cell r="H1229" t="str">
            <v>其他配套资产</v>
          </cell>
          <cell r="I1229">
            <v>45461</v>
          </cell>
          <cell r="J1229" t="str">
            <v>存量收购</v>
          </cell>
        </row>
        <row r="1230">
          <cell r="C1230" t="str">
            <v>331000146630</v>
          </cell>
          <cell r="D1230" t="str">
            <v>组合开关电源</v>
          </cell>
          <cell r="E1230" t="str">
            <v>01220501</v>
          </cell>
          <cell r="F1230" t="str">
            <v>012205</v>
          </cell>
          <cell r="G1230" t="str">
            <v>电源类</v>
          </cell>
          <cell r="H1230" t="str">
            <v>其他配套资产</v>
          </cell>
          <cell r="I1230">
            <v>45460</v>
          </cell>
          <cell r="J1230" t="str">
            <v>存量收购</v>
          </cell>
        </row>
        <row r="1231">
          <cell r="C1231" t="str">
            <v>331000195418</v>
          </cell>
          <cell r="D1231" t="str">
            <v>普通阀控密封铅酸蓄电池</v>
          </cell>
          <cell r="E1231" t="str">
            <v>01220101</v>
          </cell>
          <cell r="F1231" t="str">
            <v>012201</v>
          </cell>
          <cell r="G1231" t="str">
            <v>电池</v>
          </cell>
          <cell r="H1231" t="str">
            <v>电池</v>
          </cell>
          <cell r="I1231">
            <v>45460</v>
          </cell>
          <cell r="J1231" t="str">
            <v>工程转入</v>
          </cell>
        </row>
        <row r="1232">
          <cell r="C1232" t="str">
            <v>331000111721</v>
          </cell>
          <cell r="D1232" t="str">
            <v>蓄电池组</v>
          </cell>
          <cell r="E1232" t="str">
            <v>01220101</v>
          </cell>
          <cell r="F1232" t="str">
            <v>012201</v>
          </cell>
          <cell r="G1232" t="str">
            <v>电池</v>
          </cell>
          <cell r="H1232" t="str">
            <v>电池</v>
          </cell>
          <cell r="I1232">
            <v>45449</v>
          </cell>
          <cell r="J1232" t="str">
            <v>存量收购</v>
          </cell>
        </row>
        <row r="1233">
          <cell r="C1233" t="str">
            <v>331000199645</v>
          </cell>
          <cell r="D1233" t="str">
            <v>普通阀控密封铅酸蓄电池</v>
          </cell>
          <cell r="E1233" t="str">
            <v>01220101</v>
          </cell>
          <cell r="F1233" t="str">
            <v>012201</v>
          </cell>
          <cell r="G1233" t="str">
            <v>电池</v>
          </cell>
          <cell r="H1233" t="str">
            <v>电池</v>
          </cell>
          <cell r="I1233">
            <v>45468</v>
          </cell>
          <cell r="J1233" t="str">
            <v>工程转入</v>
          </cell>
        </row>
        <row r="1234">
          <cell r="C1234" t="str">
            <v>331000191569</v>
          </cell>
          <cell r="D1234" t="str">
            <v>普通阀控密封铅酸蓄电池</v>
          </cell>
          <cell r="E1234" t="str">
            <v>01220101</v>
          </cell>
          <cell r="F1234" t="str">
            <v>012201</v>
          </cell>
          <cell r="G1234" t="str">
            <v>电池</v>
          </cell>
          <cell r="H1234" t="str">
            <v>电池</v>
          </cell>
          <cell r="I1234">
            <v>45449</v>
          </cell>
          <cell r="J1234" t="str">
            <v>工程转入</v>
          </cell>
        </row>
        <row r="1235">
          <cell r="C1235" t="str">
            <v>331000166076</v>
          </cell>
          <cell r="D1235" t="str">
            <v>铅酸蓄电池</v>
          </cell>
          <cell r="E1235" t="str">
            <v>01220101</v>
          </cell>
          <cell r="F1235" t="str">
            <v>012201</v>
          </cell>
          <cell r="G1235" t="str">
            <v>电池</v>
          </cell>
          <cell r="H1235" t="str">
            <v>电池</v>
          </cell>
          <cell r="I1235">
            <v>45468</v>
          </cell>
          <cell r="J1235" t="str">
            <v>工程转入</v>
          </cell>
        </row>
        <row r="1236">
          <cell r="C1236" t="str">
            <v>331000122089</v>
          </cell>
          <cell r="D1236" t="str">
            <v>专用空调</v>
          </cell>
          <cell r="E1236" t="str">
            <v>01230104</v>
          </cell>
          <cell r="F1236" t="str">
            <v>012301</v>
          </cell>
          <cell r="G1236" t="str">
            <v>空调</v>
          </cell>
          <cell r="H1236" t="str">
            <v>其他配套资产</v>
          </cell>
          <cell r="I1236">
            <v>45461</v>
          </cell>
          <cell r="J1236" t="str">
            <v>存量收购</v>
          </cell>
        </row>
        <row r="1237">
          <cell r="C1237" t="str">
            <v>331000165813</v>
          </cell>
          <cell r="D1237" t="str">
            <v>铅酸蓄电池</v>
          </cell>
          <cell r="E1237" t="str">
            <v>01220101</v>
          </cell>
          <cell r="F1237" t="str">
            <v>012201</v>
          </cell>
          <cell r="G1237" t="str">
            <v>电池</v>
          </cell>
          <cell r="H1237" t="str">
            <v>电池</v>
          </cell>
          <cell r="I1237">
            <v>45468</v>
          </cell>
          <cell r="J1237" t="str">
            <v>工程转入</v>
          </cell>
        </row>
        <row r="1238">
          <cell r="C1238" t="str">
            <v>331000169457</v>
          </cell>
          <cell r="D1238" t="str">
            <v>普通空调柜式</v>
          </cell>
          <cell r="E1238" t="str">
            <v>01230102</v>
          </cell>
          <cell r="F1238" t="str">
            <v>012301</v>
          </cell>
          <cell r="G1238" t="str">
            <v>空调</v>
          </cell>
          <cell r="H1238" t="str">
            <v>其他配套资产</v>
          </cell>
          <cell r="I1238">
            <v>45460</v>
          </cell>
          <cell r="J1238" t="str">
            <v>工程转入</v>
          </cell>
        </row>
        <row r="1239">
          <cell r="C1239" t="str">
            <v>331000123208</v>
          </cell>
          <cell r="D1239" t="str">
            <v>专用空调</v>
          </cell>
          <cell r="E1239" t="str">
            <v>01230104</v>
          </cell>
          <cell r="F1239" t="str">
            <v>012301</v>
          </cell>
          <cell r="G1239" t="str">
            <v>空调</v>
          </cell>
          <cell r="H1239" t="str">
            <v>其他配套资产</v>
          </cell>
          <cell r="I1239">
            <v>45460</v>
          </cell>
          <cell r="J1239" t="str">
            <v>存量收购</v>
          </cell>
        </row>
        <row r="1240">
          <cell r="C1240" t="str">
            <v>331000110577</v>
          </cell>
          <cell r="D1240" t="str">
            <v>专用空调</v>
          </cell>
          <cell r="E1240" t="str">
            <v>01230104</v>
          </cell>
          <cell r="F1240" t="str">
            <v>012301</v>
          </cell>
          <cell r="G1240" t="str">
            <v>空调</v>
          </cell>
          <cell r="H1240" t="str">
            <v>其他配套资产</v>
          </cell>
          <cell r="I1240">
            <v>45460</v>
          </cell>
          <cell r="J1240" t="str">
            <v>存量收购</v>
          </cell>
        </row>
        <row r="1241">
          <cell r="C1241" t="str">
            <v>331000111598</v>
          </cell>
          <cell r="D1241" t="str">
            <v>蓄电池组</v>
          </cell>
          <cell r="E1241" t="str">
            <v>01220101</v>
          </cell>
          <cell r="F1241" t="str">
            <v>012201</v>
          </cell>
          <cell r="G1241" t="str">
            <v>电池</v>
          </cell>
          <cell r="H1241" t="str">
            <v>电池</v>
          </cell>
          <cell r="I1241">
            <v>45469</v>
          </cell>
          <cell r="J1241" t="str">
            <v>存量收购</v>
          </cell>
        </row>
        <row r="1242">
          <cell r="C1242" t="str">
            <v>331000111599</v>
          </cell>
          <cell r="D1242" t="str">
            <v>蓄电池组</v>
          </cell>
          <cell r="E1242" t="str">
            <v>01220101</v>
          </cell>
          <cell r="F1242" t="str">
            <v>012201</v>
          </cell>
          <cell r="G1242" t="str">
            <v>电池</v>
          </cell>
          <cell r="H1242" t="str">
            <v>电池</v>
          </cell>
          <cell r="I1242">
            <v>45469</v>
          </cell>
          <cell r="J1242" t="str">
            <v>存量收购</v>
          </cell>
        </row>
        <row r="1243">
          <cell r="C1243" t="str">
            <v>331000122297</v>
          </cell>
          <cell r="D1243" t="str">
            <v>专用空调</v>
          </cell>
          <cell r="E1243" t="str">
            <v>01230104</v>
          </cell>
          <cell r="F1243" t="str">
            <v>012301</v>
          </cell>
          <cell r="G1243" t="str">
            <v>空调</v>
          </cell>
          <cell r="H1243" t="str">
            <v>其他配套资产</v>
          </cell>
          <cell r="I1243">
            <v>45461</v>
          </cell>
          <cell r="J1243" t="str">
            <v>存量收购</v>
          </cell>
        </row>
        <row r="1244">
          <cell r="C1244" t="str">
            <v>331000114981</v>
          </cell>
          <cell r="D1244" t="str">
            <v>蓄电池组</v>
          </cell>
          <cell r="E1244" t="str">
            <v>01220101</v>
          </cell>
          <cell r="F1244" t="str">
            <v>012201</v>
          </cell>
          <cell r="G1244" t="str">
            <v>电池</v>
          </cell>
          <cell r="H1244" t="str">
            <v>电池</v>
          </cell>
          <cell r="I1244">
            <v>45469</v>
          </cell>
          <cell r="J1244" t="str">
            <v>存量收购</v>
          </cell>
        </row>
        <row r="1245">
          <cell r="C1245" t="str">
            <v>331000114982</v>
          </cell>
          <cell r="D1245" t="str">
            <v>蓄电池组</v>
          </cell>
          <cell r="E1245" t="str">
            <v>01220101</v>
          </cell>
          <cell r="F1245" t="str">
            <v>012201</v>
          </cell>
          <cell r="G1245" t="str">
            <v>电池</v>
          </cell>
          <cell r="H1245" t="str">
            <v>电池</v>
          </cell>
          <cell r="I1245">
            <v>45468</v>
          </cell>
          <cell r="J1245" t="str">
            <v>存量收购</v>
          </cell>
        </row>
        <row r="1246">
          <cell r="C1246" t="str">
            <v>331000110425</v>
          </cell>
          <cell r="D1246" t="str">
            <v>专用空调</v>
          </cell>
          <cell r="E1246" t="str">
            <v>01230104</v>
          </cell>
          <cell r="F1246" t="str">
            <v>012301</v>
          </cell>
          <cell r="G1246" t="str">
            <v>空调</v>
          </cell>
          <cell r="H1246" t="str">
            <v>其他配套资产</v>
          </cell>
        </row>
        <row r="1246">
          <cell r="J1246" t="str">
            <v>存量收购</v>
          </cell>
        </row>
        <row r="1247">
          <cell r="C1247" t="str">
            <v>331000134235</v>
          </cell>
          <cell r="D1247" t="str">
            <v>组合开关电源</v>
          </cell>
          <cell r="E1247" t="str">
            <v>01220501</v>
          </cell>
          <cell r="F1247" t="str">
            <v>012205</v>
          </cell>
          <cell r="G1247" t="str">
            <v>电源类</v>
          </cell>
          <cell r="H1247" t="str">
            <v>其他配套资产</v>
          </cell>
          <cell r="I1247">
            <v>45461</v>
          </cell>
          <cell r="J1247" t="str">
            <v>存量收购</v>
          </cell>
        </row>
        <row r="1248">
          <cell r="C1248" t="str">
            <v>331000164501</v>
          </cell>
          <cell r="D1248" t="str">
            <v>铅酸蓄电池</v>
          </cell>
          <cell r="E1248" t="str">
            <v>01220101</v>
          </cell>
          <cell r="F1248" t="str">
            <v>012201</v>
          </cell>
          <cell r="G1248" t="str">
            <v>电池</v>
          </cell>
          <cell r="H1248" t="str">
            <v>电池</v>
          </cell>
          <cell r="I1248">
            <v>45449</v>
          </cell>
          <cell r="J1248" t="str">
            <v>工程转入</v>
          </cell>
        </row>
        <row r="1249">
          <cell r="C1249" t="str">
            <v>331000164505</v>
          </cell>
          <cell r="D1249" t="str">
            <v>铅酸蓄电池</v>
          </cell>
          <cell r="E1249" t="str">
            <v>01220101</v>
          </cell>
          <cell r="F1249" t="str">
            <v>012201</v>
          </cell>
          <cell r="G1249" t="str">
            <v>电池</v>
          </cell>
          <cell r="H1249" t="str">
            <v>电池</v>
          </cell>
          <cell r="I1249">
            <v>45449</v>
          </cell>
          <cell r="J1249" t="str">
            <v>工程转入</v>
          </cell>
        </row>
        <row r="1250">
          <cell r="C1250" t="str">
            <v>331000112399</v>
          </cell>
          <cell r="D1250" t="str">
            <v>组合开关电源</v>
          </cell>
          <cell r="E1250" t="str">
            <v>01220501</v>
          </cell>
          <cell r="F1250" t="str">
            <v>012205</v>
          </cell>
          <cell r="G1250" t="str">
            <v>电源类</v>
          </cell>
          <cell r="H1250" t="str">
            <v>其他配套资产</v>
          </cell>
          <cell r="I1250">
            <v>45460</v>
          </cell>
          <cell r="J1250" t="str">
            <v>存量收购</v>
          </cell>
        </row>
        <row r="1251">
          <cell r="C1251" t="str">
            <v>331000115833</v>
          </cell>
          <cell r="D1251" t="str">
            <v>组合开关电源</v>
          </cell>
          <cell r="E1251" t="str">
            <v>01220501</v>
          </cell>
          <cell r="F1251" t="str">
            <v>012205</v>
          </cell>
          <cell r="G1251" t="str">
            <v>电源类</v>
          </cell>
          <cell r="H1251" t="str">
            <v>其他配套资产</v>
          </cell>
          <cell r="I1251">
            <v>45461</v>
          </cell>
          <cell r="J1251" t="str">
            <v>存量收购</v>
          </cell>
        </row>
        <row r="1252">
          <cell r="C1252" t="str">
            <v>331000110691</v>
          </cell>
          <cell r="D1252" t="str">
            <v>专用空调</v>
          </cell>
          <cell r="E1252" t="str">
            <v>01230104</v>
          </cell>
          <cell r="F1252" t="str">
            <v>012301</v>
          </cell>
          <cell r="G1252" t="str">
            <v>空调</v>
          </cell>
          <cell r="H1252" t="str">
            <v>其他配套资产</v>
          </cell>
          <cell r="I1252">
            <v>45460</v>
          </cell>
          <cell r="J1252" t="str">
            <v>存量收购</v>
          </cell>
        </row>
        <row r="1253">
          <cell r="C1253" t="str">
            <v>331000240042</v>
          </cell>
          <cell r="D1253" t="str">
            <v>普通空调柜式</v>
          </cell>
          <cell r="E1253" t="str">
            <v>01230102</v>
          </cell>
          <cell r="F1253" t="str">
            <v>012301</v>
          </cell>
          <cell r="G1253" t="str">
            <v>空调</v>
          </cell>
          <cell r="H1253" t="str">
            <v>其他配套资产</v>
          </cell>
          <cell r="I1253">
            <v>45460</v>
          </cell>
          <cell r="J1253" t="str">
            <v>工程转入</v>
          </cell>
        </row>
        <row r="1254">
          <cell r="C1254" t="str">
            <v>331000122280</v>
          </cell>
          <cell r="D1254" t="str">
            <v>专用空调</v>
          </cell>
          <cell r="E1254" t="str">
            <v>01230104</v>
          </cell>
          <cell r="F1254" t="str">
            <v>012301</v>
          </cell>
          <cell r="G1254" t="str">
            <v>空调</v>
          </cell>
          <cell r="H1254" t="str">
            <v>其他配套资产</v>
          </cell>
          <cell r="I1254">
            <v>45461</v>
          </cell>
          <cell r="J1254" t="str">
            <v>存量收购</v>
          </cell>
        </row>
        <row r="1255">
          <cell r="C1255" t="str">
            <v>331000168294</v>
          </cell>
          <cell r="D1255" t="str">
            <v>普通空调柜式</v>
          </cell>
          <cell r="E1255" t="str">
            <v>01230102</v>
          </cell>
          <cell r="F1255" t="str">
            <v>012301</v>
          </cell>
          <cell r="G1255" t="str">
            <v>空调</v>
          </cell>
          <cell r="H1255" t="str">
            <v>其他配套资产</v>
          </cell>
          <cell r="I1255" t="e">
            <v>#N/A</v>
          </cell>
          <cell r="J1255" t="str">
            <v>工程转入</v>
          </cell>
        </row>
        <row r="1256">
          <cell r="C1256" t="str">
            <v>331000153821</v>
          </cell>
          <cell r="D1256" t="str">
            <v>空调</v>
          </cell>
          <cell r="E1256" t="str">
            <v>01230102</v>
          </cell>
          <cell r="F1256" t="str">
            <v>012301</v>
          </cell>
          <cell r="G1256" t="str">
            <v>空调</v>
          </cell>
          <cell r="H1256" t="str">
            <v>其他配套资产</v>
          </cell>
          <cell r="I1256">
            <v>45460</v>
          </cell>
          <cell r="J1256" t="str">
            <v>存量收购</v>
          </cell>
        </row>
        <row r="1257">
          <cell r="C1257" t="str">
            <v>331000117823</v>
          </cell>
          <cell r="D1257" t="str">
            <v>组合开关电源</v>
          </cell>
          <cell r="E1257" t="str">
            <v>01220501</v>
          </cell>
          <cell r="F1257" t="str">
            <v>012205</v>
          </cell>
          <cell r="G1257" t="str">
            <v>电源类</v>
          </cell>
          <cell r="H1257" t="str">
            <v>其他配套资产</v>
          </cell>
          <cell r="I1257">
            <v>45460</v>
          </cell>
          <cell r="J1257" t="str">
            <v>存量收购</v>
          </cell>
        </row>
        <row r="1258">
          <cell r="C1258" t="str">
            <v>331000169531</v>
          </cell>
          <cell r="D1258" t="str">
            <v>普通阀控密封铅酸蓄电池</v>
          </cell>
          <cell r="E1258" t="str">
            <v>01220101</v>
          </cell>
          <cell r="F1258" t="str">
            <v>012201</v>
          </cell>
          <cell r="G1258" t="str">
            <v>电池</v>
          </cell>
          <cell r="H1258" t="str">
            <v>电池</v>
          </cell>
          <cell r="I1258">
            <v>45469</v>
          </cell>
          <cell r="J1258" t="str">
            <v>工程转入</v>
          </cell>
        </row>
        <row r="1259">
          <cell r="C1259" t="str">
            <v>331000110767</v>
          </cell>
          <cell r="D1259" t="str">
            <v>通用空调</v>
          </cell>
          <cell r="E1259" t="str">
            <v>01230102</v>
          </cell>
          <cell r="F1259" t="str">
            <v>012301</v>
          </cell>
          <cell r="G1259" t="str">
            <v>空调</v>
          </cell>
          <cell r="H1259" t="str">
            <v>其他配套资产</v>
          </cell>
          <cell r="I1259">
            <v>45449</v>
          </cell>
          <cell r="J1259" t="str">
            <v>存量收购</v>
          </cell>
        </row>
        <row r="1260">
          <cell r="C1260" t="str">
            <v>331000177065</v>
          </cell>
          <cell r="D1260" t="str">
            <v>铅酸蓄电池</v>
          </cell>
          <cell r="E1260" t="str">
            <v>01220101</v>
          </cell>
          <cell r="F1260" t="str">
            <v>012201</v>
          </cell>
          <cell r="G1260" t="str">
            <v>电池</v>
          </cell>
          <cell r="H1260" t="str">
            <v>电池</v>
          </cell>
          <cell r="I1260">
            <v>45468</v>
          </cell>
          <cell r="J1260" t="str">
            <v>工程转入</v>
          </cell>
        </row>
        <row r="1261">
          <cell r="C1261" t="str">
            <v>331000177066</v>
          </cell>
          <cell r="D1261" t="str">
            <v>铅酸蓄电池</v>
          </cell>
          <cell r="E1261" t="str">
            <v>01220101</v>
          </cell>
          <cell r="F1261" t="str">
            <v>012201</v>
          </cell>
          <cell r="G1261" t="str">
            <v>电池</v>
          </cell>
          <cell r="H1261" t="str">
            <v>电池</v>
          </cell>
          <cell r="I1261">
            <v>45468</v>
          </cell>
          <cell r="J1261" t="str">
            <v>工程转入</v>
          </cell>
        </row>
        <row r="1262">
          <cell r="C1262" t="str">
            <v>331000168166</v>
          </cell>
          <cell r="D1262" t="str">
            <v>铅酸蓄电池</v>
          </cell>
          <cell r="E1262" t="str">
            <v>01220101</v>
          </cell>
          <cell r="F1262" t="str">
            <v>012201</v>
          </cell>
          <cell r="G1262" t="str">
            <v>电池</v>
          </cell>
          <cell r="H1262" t="str">
            <v>电池</v>
          </cell>
          <cell r="I1262">
            <v>45468</v>
          </cell>
          <cell r="J1262" t="str">
            <v>工程转入</v>
          </cell>
        </row>
        <row r="1263">
          <cell r="C1263" t="str">
            <v>331000118971</v>
          </cell>
          <cell r="D1263" t="str">
            <v>蓄电池组</v>
          </cell>
          <cell r="E1263" t="str">
            <v>01220101</v>
          </cell>
          <cell r="F1263" t="str">
            <v>012201</v>
          </cell>
          <cell r="G1263" t="str">
            <v>电池</v>
          </cell>
          <cell r="H1263" t="str">
            <v>电池</v>
          </cell>
          <cell r="I1263">
            <v>45449</v>
          </cell>
          <cell r="J1263" t="str">
            <v>存量收购</v>
          </cell>
        </row>
        <row r="1264">
          <cell r="C1264" t="str">
            <v>331000140268</v>
          </cell>
          <cell r="D1264" t="str">
            <v>蓄电池组</v>
          </cell>
          <cell r="E1264" t="str">
            <v>01220101</v>
          </cell>
          <cell r="F1264" t="str">
            <v>012201</v>
          </cell>
          <cell r="G1264" t="str">
            <v>电池</v>
          </cell>
          <cell r="H1264" t="str">
            <v>电池</v>
          </cell>
          <cell r="I1264">
            <v>45468</v>
          </cell>
          <cell r="J1264" t="str">
            <v>存量收购</v>
          </cell>
        </row>
        <row r="1265">
          <cell r="C1265" t="str">
            <v>331000140269</v>
          </cell>
          <cell r="D1265" t="str">
            <v>蓄电池组</v>
          </cell>
          <cell r="E1265" t="str">
            <v>01220101</v>
          </cell>
          <cell r="F1265" t="str">
            <v>012201</v>
          </cell>
          <cell r="G1265" t="str">
            <v>电池</v>
          </cell>
          <cell r="H1265" t="str">
            <v>电池</v>
          </cell>
          <cell r="I1265">
            <v>45468</v>
          </cell>
          <cell r="J1265" t="str">
            <v>存量收购</v>
          </cell>
        </row>
        <row r="1266">
          <cell r="C1266" t="str">
            <v>331000152822</v>
          </cell>
          <cell r="D1266" t="str">
            <v>蓄电池组</v>
          </cell>
          <cell r="E1266" t="str">
            <v>01220101</v>
          </cell>
          <cell r="F1266" t="str">
            <v>012201</v>
          </cell>
          <cell r="G1266" t="str">
            <v>电池</v>
          </cell>
          <cell r="H1266" t="str">
            <v>电池</v>
          </cell>
          <cell r="I1266">
            <v>45449</v>
          </cell>
          <cell r="J1266" t="str">
            <v>存量收购</v>
          </cell>
        </row>
        <row r="1267">
          <cell r="C1267" t="str">
            <v>331000186596</v>
          </cell>
          <cell r="D1267" t="str">
            <v>普通阀控密封铅酸蓄电池</v>
          </cell>
          <cell r="E1267" t="str">
            <v>01220101</v>
          </cell>
          <cell r="F1267" t="str">
            <v>012201</v>
          </cell>
          <cell r="G1267" t="str">
            <v>电池</v>
          </cell>
          <cell r="H1267" t="str">
            <v>电池</v>
          </cell>
          <cell r="I1267">
            <v>45449</v>
          </cell>
          <cell r="J1267" t="str">
            <v>工程转入</v>
          </cell>
        </row>
        <row r="1268">
          <cell r="C1268" t="str">
            <v>331000119537</v>
          </cell>
          <cell r="D1268" t="str">
            <v>蓄电池组</v>
          </cell>
          <cell r="E1268" t="str">
            <v>01220101</v>
          </cell>
          <cell r="F1268" t="str">
            <v>012201</v>
          </cell>
          <cell r="G1268" t="str">
            <v>电池</v>
          </cell>
          <cell r="H1268" t="str">
            <v>电池</v>
          </cell>
          <cell r="I1268">
            <v>45449</v>
          </cell>
          <cell r="J1268" t="str">
            <v>存量收购</v>
          </cell>
        </row>
        <row r="1269">
          <cell r="C1269" t="str">
            <v>331000119705</v>
          </cell>
          <cell r="D1269" t="str">
            <v>蓄电池组</v>
          </cell>
          <cell r="E1269" t="str">
            <v>01220101</v>
          </cell>
          <cell r="F1269" t="str">
            <v>012201</v>
          </cell>
          <cell r="G1269" t="str">
            <v>电池</v>
          </cell>
          <cell r="H1269" t="str">
            <v>电池</v>
          </cell>
          <cell r="I1269">
            <v>45449</v>
          </cell>
          <cell r="J1269" t="str">
            <v>存量收购</v>
          </cell>
        </row>
        <row r="1270">
          <cell r="C1270" t="str">
            <v>331000121758</v>
          </cell>
          <cell r="D1270" t="str">
            <v>通用空调</v>
          </cell>
          <cell r="E1270" t="str">
            <v>01230102</v>
          </cell>
          <cell r="F1270" t="str">
            <v>012301</v>
          </cell>
          <cell r="G1270" t="str">
            <v>空调</v>
          </cell>
          <cell r="H1270" t="str">
            <v>其他配套资产</v>
          </cell>
          <cell r="I1270">
            <v>45460</v>
          </cell>
          <cell r="J1270" t="str">
            <v>存量收购</v>
          </cell>
        </row>
        <row r="1271">
          <cell r="C1271" t="str">
            <v>331000110735</v>
          </cell>
          <cell r="D1271" t="str">
            <v>空调-普通空调×</v>
          </cell>
          <cell r="E1271" t="str">
            <v>01230102</v>
          </cell>
          <cell r="F1271" t="str">
            <v>012301</v>
          </cell>
          <cell r="G1271" t="str">
            <v>空调</v>
          </cell>
          <cell r="H1271" t="str">
            <v>其他配套资产</v>
          </cell>
          <cell r="I1271">
            <v>45461</v>
          </cell>
          <cell r="J1271" t="str">
            <v>存量收购</v>
          </cell>
        </row>
        <row r="1272">
          <cell r="C1272" t="str">
            <v>331000167070</v>
          </cell>
          <cell r="D1272" t="str">
            <v>铅酸蓄电池</v>
          </cell>
          <cell r="E1272" t="str">
            <v>01220101</v>
          </cell>
          <cell r="F1272" t="str">
            <v>012201</v>
          </cell>
          <cell r="G1272" t="str">
            <v>电池</v>
          </cell>
          <cell r="H1272" t="str">
            <v>电池</v>
          </cell>
          <cell r="I1272">
            <v>45449</v>
          </cell>
          <cell r="J1272" t="str">
            <v>工程转入</v>
          </cell>
        </row>
        <row r="1273">
          <cell r="C1273" t="str">
            <v>331000169838</v>
          </cell>
          <cell r="D1273" t="str">
            <v>普通阀控密封铅酸蓄电池</v>
          </cell>
          <cell r="E1273" t="str">
            <v>01220101</v>
          </cell>
          <cell r="F1273" t="str">
            <v>012201</v>
          </cell>
          <cell r="G1273" t="str">
            <v>电池</v>
          </cell>
          <cell r="H1273" t="str">
            <v>电池</v>
          </cell>
          <cell r="I1273">
            <v>45468</v>
          </cell>
          <cell r="J1273" t="str">
            <v>工程转入</v>
          </cell>
        </row>
        <row r="1274">
          <cell r="C1274" t="str">
            <v>331000141488</v>
          </cell>
          <cell r="D1274" t="str">
            <v>通用空调</v>
          </cell>
          <cell r="E1274" t="str">
            <v>01230102</v>
          </cell>
          <cell r="F1274" t="str">
            <v>012301</v>
          </cell>
          <cell r="G1274" t="str">
            <v>空调</v>
          </cell>
          <cell r="H1274" t="str">
            <v>其他配套资产</v>
          </cell>
          <cell r="I1274">
            <v>45449</v>
          </cell>
          <cell r="J1274" t="str">
            <v>存量收购</v>
          </cell>
        </row>
        <row r="1275">
          <cell r="C1275" t="str">
            <v>331000118855</v>
          </cell>
          <cell r="D1275" t="str">
            <v>组合开关电源</v>
          </cell>
          <cell r="E1275" t="str">
            <v>01220501</v>
          </cell>
          <cell r="F1275" t="str">
            <v>012205</v>
          </cell>
          <cell r="G1275" t="str">
            <v>电源类</v>
          </cell>
          <cell r="H1275" t="str">
            <v>其他配套资产</v>
          </cell>
          <cell r="I1275">
            <v>45461</v>
          </cell>
          <cell r="J1275" t="str">
            <v>存量收购</v>
          </cell>
        </row>
        <row r="1276">
          <cell r="C1276" t="str">
            <v>331000140085</v>
          </cell>
          <cell r="D1276" t="str">
            <v>组合开关电源</v>
          </cell>
          <cell r="E1276" t="str">
            <v>01220501</v>
          </cell>
          <cell r="F1276" t="str">
            <v>012205</v>
          </cell>
          <cell r="G1276" t="str">
            <v>电源类</v>
          </cell>
          <cell r="H1276" t="str">
            <v>其他配套资产</v>
          </cell>
          <cell r="I1276">
            <v>45460</v>
          </cell>
          <cell r="J1276" t="str">
            <v>存量收购</v>
          </cell>
        </row>
        <row r="1277">
          <cell r="C1277" t="str">
            <v>331000186715</v>
          </cell>
          <cell r="D1277" t="str">
            <v>普通阀控密封铅酸蓄电池</v>
          </cell>
          <cell r="E1277" t="str">
            <v>01220101</v>
          </cell>
          <cell r="F1277" t="str">
            <v>012201</v>
          </cell>
          <cell r="G1277" t="str">
            <v>电池</v>
          </cell>
          <cell r="H1277" t="str">
            <v>电池</v>
          </cell>
          <cell r="I1277">
            <v>45468</v>
          </cell>
          <cell r="J1277" t="str">
            <v>工程转入</v>
          </cell>
        </row>
        <row r="1278">
          <cell r="C1278" t="str">
            <v>331000114923</v>
          </cell>
          <cell r="D1278" t="str">
            <v>蓄电池组</v>
          </cell>
          <cell r="E1278" t="str">
            <v>01220101</v>
          </cell>
          <cell r="F1278" t="str">
            <v>012201</v>
          </cell>
          <cell r="G1278" t="str">
            <v>电池</v>
          </cell>
          <cell r="H1278" t="str">
            <v>电池</v>
          </cell>
          <cell r="I1278">
            <v>45468</v>
          </cell>
          <cell r="J1278" t="str">
            <v>存量收购</v>
          </cell>
        </row>
        <row r="1279">
          <cell r="C1279" t="str">
            <v>331000114926</v>
          </cell>
          <cell r="D1279" t="str">
            <v>蓄电池组</v>
          </cell>
          <cell r="E1279" t="str">
            <v>01220101</v>
          </cell>
          <cell r="F1279" t="str">
            <v>012201</v>
          </cell>
          <cell r="G1279" t="str">
            <v>电池</v>
          </cell>
          <cell r="H1279" t="str">
            <v>电池</v>
          </cell>
          <cell r="I1279">
            <v>45468</v>
          </cell>
          <cell r="J1279" t="str">
            <v>存量收购</v>
          </cell>
        </row>
        <row r="1280">
          <cell r="C1280" t="str">
            <v>331000155513</v>
          </cell>
          <cell r="D1280" t="str">
            <v>蓄电池组</v>
          </cell>
          <cell r="E1280" t="str">
            <v>01220101</v>
          </cell>
          <cell r="F1280" t="str">
            <v>012201</v>
          </cell>
          <cell r="G1280" t="str">
            <v>电池</v>
          </cell>
          <cell r="H1280" t="str">
            <v>电池</v>
          </cell>
          <cell r="I1280">
            <v>45439</v>
          </cell>
          <cell r="J1280" t="str">
            <v>存量收购</v>
          </cell>
        </row>
        <row r="1281">
          <cell r="C1281" t="str">
            <v>331000005173</v>
          </cell>
          <cell r="D1281" t="str">
            <v>(双登集团)-蓄电池-铅酸蓄电池</v>
          </cell>
          <cell r="E1281" t="str">
            <v>01220101</v>
          </cell>
          <cell r="F1281" t="str">
            <v>012201</v>
          </cell>
          <cell r="G1281" t="str">
            <v>电池</v>
          </cell>
          <cell r="H1281" t="str">
            <v>电池</v>
          </cell>
          <cell r="I1281">
            <v>45468</v>
          </cell>
          <cell r="J1281" t="str">
            <v>工程转入</v>
          </cell>
        </row>
        <row r="1282">
          <cell r="C1282" t="str">
            <v>331000170791</v>
          </cell>
          <cell r="D1282" t="str">
            <v>铅酸蓄电池</v>
          </cell>
          <cell r="E1282" t="str">
            <v>01220101</v>
          </cell>
          <cell r="F1282" t="str">
            <v>012201</v>
          </cell>
          <cell r="G1282" t="str">
            <v>电池</v>
          </cell>
          <cell r="H1282" t="str">
            <v>电池</v>
          </cell>
          <cell r="I1282">
            <v>45468</v>
          </cell>
          <cell r="J1282" t="str">
            <v>工程转入</v>
          </cell>
        </row>
        <row r="1283">
          <cell r="C1283" t="str">
            <v>331000170792</v>
          </cell>
          <cell r="D1283" t="str">
            <v>铅酸蓄电池</v>
          </cell>
          <cell r="E1283" t="str">
            <v>01220101</v>
          </cell>
          <cell r="F1283" t="str">
            <v>012201</v>
          </cell>
          <cell r="G1283" t="str">
            <v>电池</v>
          </cell>
          <cell r="H1283" t="str">
            <v>电池</v>
          </cell>
          <cell r="I1283">
            <v>45468</v>
          </cell>
          <cell r="J1283" t="str">
            <v>工程转入</v>
          </cell>
        </row>
        <row r="1284">
          <cell r="C1284" t="str">
            <v>331000159826</v>
          </cell>
          <cell r="D1284" t="str">
            <v>12V普通阀控密封铅酸蓄电池-48V/150Ah</v>
          </cell>
          <cell r="E1284" t="str">
            <v>01220101</v>
          </cell>
          <cell r="F1284" t="str">
            <v>012201</v>
          </cell>
          <cell r="G1284" t="str">
            <v>电池</v>
          </cell>
          <cell r="H1284" t="str">
            <v>电池</v>
          </cell>
          <cell r="I1284">
            <v>45469</v>
          </cell>
          <cell r="J1284" t="str">
            <v>工程转入</v>
          </cell>
        </row>
        <row r="1285">
          <cell r="C1285" t="str">
            <v>331000159827</v>
          </cell>
          <cell r="D1285" t="str">
            <v>12V普通阀控密封铅酸蓄电池-48V/150Ah</v>
          </cell>
          <cell r="E1285" t="str">
            <v>01220101</v>
          </cell>
          <cell r="F1285" t="str">
            <v>012201</v>
          </cell>
          <cell r="G1285" t="str">
            <v>电池</v>
          </cell>
          <cell r="H1285" t="str">
            <v>电池</v>
          </cell>
          <cell r="I1285">
            <v>45468</v>
          </cell>
          <cell r="J1285" t="str">
            <v>工程转入</v>
          </cell>
        </row>
        <row r="1286">
          <cell r="C1286" t="str">
            <v>331000110737</v>
          </cell>
          <cell r="D1286" t="str">
            <v>分体空调</v>
          </cell>
          <cell r="E1286" t="str">
            <v>01230101</v>
          </cell>
          <cell r="F1286" t="str">
            <v>012301</v>
          </cell>
          <cell r="G1286" t="str">
            <v>空调</v>
          </cell>
          <cell r="H1286" t="str">
            <v>其他配套资产</v>
          </cell>
          <cell r="I1286">
            <v>45460</v>
          </cell>
          <cell r="J1286" t="str">
            <v>存量收购</v>
          </cell>
        </row>
        <row r="1287">
          <cell r="C1287" t="str">
            <v>331000147389</v>
          </cell>
          <cell r="D1287" t="str">
            <v>蓄电池组</v>
          </cell>
          <cell r="E1287" t="str">
            <v>01220101</v>
          </cell>
          <cell r="F1287" t="str">
            <v>012201</v>
          </cell>
          <cell r="G1287" t="str">
            <v>电池</v>
          </cell>
          <cell r="H1287" t="str">
            <v>电池</v>
          </cell>
          <cell r="I1287">
            <v>45449</v>
          </cell>
          <cell r="J1287" t="str">
            <v>存量收购</v>
          </cell>
        </row>
        <row r="1288">
          <cell r="C1288" t="str">
            <v>331000147390</v>
          </cell>
          <cell r="D1288" t="str">
            <v>蓄电池组</v>
          </cell>
          <cell r="E1288" t="str">
            <v>01220101</v>
          </cell>
          <cell r="F1288" t="str">
            <v>012201</v>
          </cell>
          <cell r="G1288" t="str">
            <v>电池</v>
          </cell>
          <cell r="H1288" t="str">
            <v>电池</v>
          </cell>
          <cell r="I1288">
            <v>45449</v>
          </cell>
          <cell r="J1288" t="str">
            <v>存量收购</v>
          </cell>
        </row>
        <row r="1289">
          <cell r="C1289" t="str">
            <v>331000109954</v>
          </cell>
          <cell r="D1289" t="str">
            <v>组合开关电源</v>
          </cell>
          <cell r="E1289" t="str">
            <v>01220501</v>
          </cell>
          <cell r="F1289" t="str">
            <v>012205</v>
          </cell>
          <cell r="G1289" t="str">
            <v>电源类</v>
          </cell>
          <cell r="H1289" t="str">
            <v>其他配套资产</v>
          </cell>
          <cell r="I1289">
            <v>45461</v>
          </cell>
          <cell r="J1289" t="str">
            <v>存量收购</v>
          </cell>
        </row>
        <row r="1290">
          <cell r="C1290" t="str">
            <v>331000109520</v>
          </cell>
          <cell r="D1290" t="str">
            <v>组合开关电源</v>
          </cell>
          <cell r="E1290" t="str">
            <v>01220501</v>
          </cell>
          <cell r="F1290" t="str">
            <v>012205</v>
          </cell>
          <cell r="G1290" t="str">
            <v>电源类</v>
          </cell>
          <cell r="H1290" t="str">
            <v>其他配套资产</v>
          </cell>
          <cell r="I1290">
            <v>45460</v>
          </cell>
          <cell r="J1290" t="str">
            <v>存量收购</v>
          </cell>
        </row>
        <row r="1291">
          <cell r="C1291" t="str">
            <v>331000228952</v>
          </cell>
          <cell r="D1291" t="str">
            <v>锂电蓄电池</v>
          </cell>
          <cell r="E1291" t="str">
            <v>01220102</v>
          </cell>
          <cell r="F1291" t="str">
            <v>012201</v>
          </cell>
          <cell r="G1291" t="str">
            <v>电池</v>
          </cell>
          <cell r="H1291" t="str">
            <v>电池</v>
          </cell>
          <cell r="I1291">
            <v>45469</v>
          </cell>
          <cell r="J1291" t="str">
            <v>工程转入</v>
          </cell>
        </row>
        <row r="1292">
          <cell r="C1292" t="str">
            <v>331000194176_3</v>
          </cell>
          <cell r="D1292" t="str">
            <v>基站专用空调</v>
          </cell>
          <cell r="E1292" t="str">
            <v>01230104</v>
          </cell>
          <cell r="F1292" t="str">
            <v>012301</v>
          </cell>
          <cell r="G1292" t="str">
            <v>空调</v>
          </cell>
          <cell r="H1292" t="str">
            <v>其他配套资产</v>
          </cell>
        </row>
        <row r="1292">
          <cell r="J1292" t="str">
            <v>工程转入</v>
          </cell>
        </row>
        <row r="1293">
          <cell r="C1293" t="str">
            <v>331000182743</v>
          </cell>
          <cell r="D1293" t="str">
            <v>机房配套扩容资产</v>
          </cell>
          <cell r="E1293" t="str">
            <v>01239901</v>
          </cell>
          <cell r="F1293" t="str">
            <v>012399</v>
          </cell>
          <cell r="G1293" t="str">
            <v>机房配套其他</v>
          </cell>
          <cell r="H1293" t="str">
            <v>其他配套资产</v>
          </cell>
          <cell r="I1293">
            <v>45460</v>
          </cell>
          <cell r="J1293" t="str">
            <v>工程转入</v>
          </cell>
        </row>
        <row r="1294">
          <cell r="C1294" t="str">
            <v>331000223205</v>
          </cell>
          <cell r="D1294" t="str">
            <v>动力及环境监控单元</v>
          </cell>
          <cell r="E1294" t="str">
            <v>01230301</v>
          </cell>
          <cell r="F1294" t="str">
            <v>012303</v>
          </cell>
          <cell r="G1294" t="str">
            <v>动环</v>
          </cell>
          <cell r="H1294" t="str">
            <v>其他配套资产</v>
          </cell>
        </row>
        <row r="1294">
          <cell r="J1294" t="str">
            <v>工程转入</v>
          </cell>
        </row>
        <row r="1295">
          <cell r="C1295" t="str">
            <v>331000223206</v>
          </cell>
          <cell r="D1295" t="str">
            <v>壁挂式开关电源</v>
          </cell>
          <cell r="E1295" t="str">
            <v>01220503</v>
          </cell>
          <cell r="F1295" t="str">
            <v>012205</v>
          </cell>
          <cell r="G1295" t="str">
            <v>电源类</v>
          </cell>
          <cell r="H1295" t="str">
            <v>其他配套资产</v>
          </cell>
        </row>
        <row r="1295">
          <cell r="J1295" t="str">
            <v>工程转入</v>
          </cell>
        </row>
        <row r="1296">
          <cell r="C1296" t="str">
            <v>331000117341</v>
          </cell>
          <cell r="D1296" t="str">
            <v>组合开关电源</v>
          </cell>
          <cell r="E1296" t="str">
            <v>01220501</v>
          </cell>
          <cell r="F1296" t="str">
            <v>012205</v>
          </cell>
          <cell r="G1296" t="str">
            <v>电源类</v>
          </cell>
          <cell r="H1296" t="str">
            <v>其他配套资产</v>
          </cell>
          <cell r="I1296">
            <v>45460</v>
          </cell>
          <cell r="J1296" t="str">
            <v>存量收购</v>
          </cell>
        </row>
        <row r="1297">
          <cell r="C1297" t="str">
            <v>331000112391</v>
          </cell>
          <cell r="D1297" t="str">
            <v>组合开关电源</v>
          </cell>
          <cell r="E1297" t="str">
            <v>01220501</v>
          </cell>
          <cell r="F1297" t="str">
            <v>012205</v>
          </cell>
          <cell r="G1297" t="str">
            <v>电源类</v>
          </cell>
          <cell r="H1297" t="str">
            <v>其他配套资产</v>
          </cell>
          <cell r="I1297">
            <v>45460</v>
          </cell>
          <cell r="J1297" t="str">
            <v>存量收购</v>
          </cell>
        </row>
        <row r="1298">
          <cell r="C1298" t="str">
            <v>331000140941</v>
          </cell>
          <cell r="D1298" t="str">
            <v>通用空调</v>
          </cell>
          <cell r="E1298" t="str">
            <v>01230102</v>
          </cell>
          <cell r="F1298" t="str">
            <v>012301</v>
          </cell>
          <cell r="G1298" t="str">
            <v>空调</v>
          </cell>
          <cell r="H1298" t="str">
            <v>其他配套资产</v>
          </cell>
          <cell r="I1298">
            <v>45461</v>
          </cell>
          <cell r="J1298" t="str">
            <v>存量收购</v>
          </cell>
        </row>
        <row r="1299">
          <cell r="C1299" t="str">
            <v>331000168926</v>
          </cell>
          <cell r="D1299" t="str">
            <v>普通阀控密封铅酸蓄电池</v>
          </cell>
          <cell r="E1299" t="str">
            <v>01220101</v>
          </cell>
          <cell r="F1299" t="str">
            <v>012201</v>
          </cell>
          <cell r="G1299" t="str">
            <v>电池</v>
          </cell>
          <cell r="H1299" t="str">
            <v>电池</v>
          </cell>
          <cell r="I1299">
            <v>45449</v>
          </cell>
          <cell r="J1299" t="str">
            <v>工程转入</v>
          </cell>
        </row>
        <row r="1300">
          <cell r="C1300" t="str">
            <v>331000191067</v>
          </cell>
          <cell r="D1300" t="str">
            <v>普通阀控密封铅酸蓄电池</v>
          </cell>
          <cell r="E1300" t="str">
            <v>01220101</v>
          </cell>
          <cell r="F1300" t="str">
            <v>012201</v>
          </cell>
          <cell r="G1300" t="str">
            <v>电池</v>
          </cell>
          <cell r="H1300" t="str">
            <v>电池</v>
          </cell>
          <cell r="I1300">
            <v>45468</v>
          </cell>
          <cell r="J1300" t="str">
            <v>工程转入</v>
          </cell>
        </row>
        <row r="1301">
          <cell r="C1301" t="str">
            <v>331000188363</v>
          </cell>
          <cell r="D1301" t="str">
            <v>普通阀控密封铅酸蓄电池</v>
          </cell>
          <cell r="E1301" t="str">
            <v>01220101</v>
          </cell>
          <cell r="F1301" t="str">
            <v>012201</v>
          </cell>
          <cell r="G1301" t="str">
            <v>电池</v>
          </cell>
          <cell r="H1301" t="str">
            <v>电池</v>
          </cell>
          <cell r="I1301">
            <v>45449</v>
          </cell>
          <cell r="J1301" t="str">
            <v>工程转入</v>
          </cell>
        </row>
        <row r="1302">
          <cell r="C1302" t="str">
            <v>331000193968</v>
          </cell>
          <cell r="D1302" t="str">
            <v>普通阀控密封铅酸蓄电池</v>
          </cell>
          <cell r="E1302" t="str">
            <v>01220101</v>
          </cell>
          <cell r="F1302" t="str">
            <v>012201</v>
          </cell>
          <cell r="G1302" t="str">
            <v>电池</v>
          </cell>
          <cell r="H1302" t="str">
            <v>电池</v>
          </cell>
          <cell r="I1302">
            <v>45449</v>
          </cell>
          <cell r="J1302" t="str">
            <v>工程转入</v>
          </cell>
        </row>
        <row r="1303">
          <cell r="C1303" t="str">
            <v>331000109908</v>
          </cell>
          <cell r="D1303" t="str">
            <v>蓄电池组</v>
          </cell>
          <cell r="E1303" t="str">
            <v>01220101</v>
          </cell>
          <cell r="F1303" t="str">
            <v>012201</v>
          </cell>
          <cell r="G1303" t="str">
            <v>电池</v>
          </cell>
          <cell r="H1303" t="str">
            <v>电池</v>
          </cell>
          <cell r="I1303">
            <v>45439</v>
          </cell>
          <cell r="J1303" t="str">
            <v>存量收购</v>
          </cell>
        </row>
        <row r="1304">
          <cell r="C1304" t="str">
            <v>331000110045</v>
          </cell>
          <cell r="D1304" t="str">
            <v>蓄电池组</v>
          </cell>
          <cell r="E1304" t="str">
            <v>01220101</v>
          </cell>
          <cell r="F1304" t="str">
            <v>012201</v>
          </cell>
          <cell r="G1304" t="str">
            <v>电池</v>
          </cell>
          <cell r="H1304" t="str">
            <v>电池</v>
          </cell>
          <cell r="I1304">
            <v>45439</v>
          </cell>
          <cell r="J1304" t="str">
            <v>存量收购</v>
          </cell>
        </row>
        <row r="1305">
          <cell r="C1305" t="str">
            <v>331000104060</v>
          </cell>
          <cell r="D1305" t="str">
            <v>组合开关电源</v>
          </cell>
          <cell r="E1305" t="str">
            <v>01220501</v>
          </cell>
          <cell r="F1305" t="str">
            <v>012205</v>
          </cell>
          <cell r="G1305" t="str">
            <v>电源类</v>
          </cell>
          <cell r="H1305" t="str">
            <v>其他配套资产</v>
          </cell>
          <cell r="I1305">
            <v>45460</v>
          </cell>
          <cell r="J1305" t="str">
            <v>存量收购</v>
          </cell>
        </row>
        <row r="1306">
          <cell r="C1306" t="str">
            <v>331000115005</v>
          </cell>
          <cell r="D1306" t="str">
            <v>组合开关电源</v>
          </cell>
          <cell r="E1306" t="str">
            <v>01220501</v>
          </cell>
          <cell r="F1306" t="str">
            <v>012205</v>
          </cell>
          <cell r="G1306" t="str">
            <v>电源类</v>
          </cell>
          <cell r="H1306" t="str">
            <v>其他配套资产</v>
          </cell>
          <cell r="I1306">
            <v>45460</v>
          </cell>
          <cell r="J1306" t="str">
            <v>存量收购</v>
          </cell>
        </row>
        <row r="1307">
          <cell r="C1307" t="str">
            <v>331000116929</v>
          </cell>
          <cell r="D1307" t="str">
            <v>蓄电池组</v>
          </cell>
          <cell r="E1307" t="str">
            <v>01220101</v>
          </cell>
          <cell r="F1307" t="str">
            <v>012201</v>
          </cell>
          <cell r="G1307" t="str">
            <v>电池</v>
          </cell>
          <cell r="H1307" t="str">
            <v>电池</v>
          </cell>
        </row>
        <row r="1307">
          <cell r="J1307" t="str">
            <v>存量收购</v>
          </cell>
        </row>
        <row r="1308">
          <cell r="C1308" t="str">
            <v>331000134232</v>
          </cell>
          <cell r="D1308" t="str">
            <v>组合开关电源</v>
          </cell>
          <cell r="E1308" t="str">
            <v>01220501</v>
          </cell>
          <cell r="F1308" t="str">
            <v>012205</v>
          </cell>
          <cell r="G1308" t="str">
            <v>电源类</v>
          </cell>
          <cell r="H1308" t="str">
            <v>其他配套资产</v>
          </cell>
          <cell r="I1308">
            <v>45461</v>
          </cell>
          <cell r="J1308" t="str">
            <v>存量收购</v>
          </cell>
        </row>
        <row r="1309">
          <cell r="C1309" t="str">
            <v>331000103596</v>
          </cell>
          <cell r="D1309" t="str">
            <v>蓄电池组</v>
          </cell>
          <cell r="E1309" t="str">
            <v>01220101</v>
          </cell>
          <cell r="F1309" t="str">
            <v>012201</v>
          </cell>
          <cell r="G1309" t="str">
            <v>电池</v>
          </cell>
          <cell r="H1309" t="str">
            <v>电池</v>
          </cell>
          <cell r="I1309">
            <v>45468</v>
          </cell>
          <cell r="J1309" t="str">
            <v>存量收购</v>
          </cell>
        </row>
        <row r="1310">
          <cell r="C1310" t="str">
            <v>331000135129</v>
          </cell>
          <cell r="D1310" t="str">
            <v>组合开关电源</v>
          </cell>
          <cell r="E1310" t="str">
            <v>01220501</v>
          </cell>
          <cell r="F1310" t="str">
            <v>012205</v>
          </cell>
          <cell r="G1310" t="str">
            <v>电源类</v>
          </cell>
          <cell r="H1310" t="str">
            <v>其他配套资产</v>
          </cell>
          <cell r="I1310">
            <v>45460</v>
          </cell>
          <cell r="J1310" t="str">
            <v>存量收购</v>
          </cell>
        </row>
        <row r="1311">
          <cell r="C1311" t="str">
            <v>331000135572</v>
          </cell>
          <cell r="D1311" t="str">
            <v>组合开关电源</v>
          </cell>
          <cell r="E1311" t="str">
            <v>01220501</v>
          </cell>
          <cell r="F1311" t="str">
            <v>012205</v>
          </cell>
          <cell r="G1311" t="str">
            <v>电源类</v>
          </cell>
          <cell r="H1311" t="str">
            <v>其他配套资产</v>
          </cell>
          <cell r="I1311">
            <v>45460</v>
          </cell>
          <cell r="J1311" t="str">
            <v>存量收购</v>
          </cell>
        </row>
        <row r="1312">
          <cell r="C1312" t="str">
            <v>331000171646</v>
          </cell>
          <cell r="D1312" t="str">
            <v>普通空调壁挂</v>
          </cell>
          <cell r="E1312" t="str">
            <v>01230102</v>
          </cell>
          <cell r="F1312" t="str">
            <v>012301</v>
          </cell>
          <cell r="G1312" t="str">
            <v>空调</v>
          </cell>
          <cell r="H1312" t="str">
            <v>其他配套资产</v>
          </cell>
          <cell r="I1312" t="e">
            <v>#N/A</v>
          </cell>
          <cell r="J1312" t="str">
            <v>工程转入</v>
          </cell>
        </row>
        <row r="1313">
          <cell r="C1313" t="str">
            <v>331000111827</v>
          </cell>
          <cell r="D1313" t="str">
            <v>蓄电池组</v>
          </cell>
          <cell r="E1313" t="str">
            <v>01220101</v>
          </cell>
          <cell r="F1313" t="str">
            <v>012201</v>
          </cell>
          <cell r="G1313" t="str">
            <v>电池</v>
          </cell>
          <cell r="H1313" t="str">
            <v>电池</v>
          </cell>
          <cell r="I1313">
            <v>45449</v>
          </cell>
          <cell r="J1313" t="str">
            <v>存量收购</v>
          </cell>
        </row>
        <row r="1314">
          <cell r="C1314" t="str">
            <v>331000169559</v>
          </cell>
          <cell r="D1314" t="str">
            <v>普通阀控密封铅酸蓄电池</v>
          </cell>
          <cell r="E1314" t="str">
            <v>01220101</v>
          </cell>
          <cell r="F1314" t="str">
            <v>012201</v>
          </cell>
          <cell r="G1314" t="str">
            <v>电池</v>
          </cell>
          <cell r="H1314" t="str">
            <v>电池</v>
          </cell>
        </row>
        <row r="1314">
          <cell r="J1314" t="str">
            <v>工程转入</v>
          </cell>
        </row>
        <row r="1315">
          <cell r="C1315" t="str">
            <v>331000188331</v>
          </cell>
          <cell r="D1315" t="str">
            <v>普通阀控密封铅酸蓄电池</v>
          </cell>
          <cell r="E1315" t="str">
            <v>01220101</v>
          </cell>
          <cell r="F1315" t="str">
            <v>012201</v>
          </cell>
          <cell r="G1315" t="str">
            <v>电池</v>
          </cell>
          <cell r="H1315" t="str">
            <v>电池</v>
          </cell>
        </row>
        <row r="1315">
          <cell r="J1315" t="str">
            <v>工程转入</v>
          </cell>
        </row>
        <row r="1316">
          <cell r="C1316" t="str">
            <v>331000109591</v>
          </cell>
          <cell r="D1316" t="str">
            <v>组合开关电源</v>
          </cell>
          <cell r="E1316" t="str">
            <v>01220501</v>
          </cell>
          <cell r="F1316" t="str">
            <v>012205</v>
          </cell>
          <cell r="G1316" t="str">
            <v>电源类</v>
          </cell>
          <cell r="H1316" t="str">
            <v>其他配套资产</v>
          </cell>
          <cell r="I1316">
            <v>45460</v>
          </cell>
          <cell r="J1316" t="str">
            <v>存量收购</v>
          </cell>
        </row>
        <row r="1317">
          <cell r="C1317" t="str">
            <v>331000102629</v>
          </cell>
          <cell r="D1317" t="str">
            <v>组合开关电源</v>
          </cell>
          <cell r="E1317" t="str">
            <v>01220501</v>
          </cell>
          <cell r="F1317" t="str">
            <v>012205</v>
          </cell>
          <cell r="G1317" t="str">
            <v>电源类</v>
          </cell>
          <cell r="H1317" t="str">
            <v>其他配套资产</v>
          </cell>
          <cell r="I1317">
            <v>45460</v>
          </cell>
          <cell r="J1317" t="str">
            <v>存量收购</v>
          </cell>
        </row>
        <row r="1318">
          <cell r="C1318" t="str">
            <v>331000108541</v>
          </cell>
          <cell r="D1318" t="str">
            <v>组合开关电源</v>
          </cell>
          <cell r="E1318" t="str">
            <v>01220501</v>
          </cell>
          <cell r="F1318" t="str">
            <v>012205</v>
          </cell>
          <cell r="G1318" t="str">
            <v>电源类</v>
          </cell>
          <cell r="H1318" t="str">
            <v>其他配套资产</v>
          </cell>
          <cell r="I1318">
            <v>45460</v>
          </cell>
          <cell r="J1318" t="str">
            <v>存量收购</v>
          </cell>
        </row>
        <row r="1319">
          <cell r="C1319" t="str">
            <v>331000135938</v>
          </cell>
          <cell r="D1319" t="str">
            <v>组合开关电源</v>
          </cell>
          <cell r="E1319" t="str">
            <v>01220501</v>
          </cell>
          <cell r="F1319" t="str">
            <v>012205</v>
          </cell>
          <cell r="G1319" t="str">
            <v>电源类</v>
          </cell>
          <cell r="H1319" t="str">
            <v>其他配套资产</v>
          </cell>
          <cell r="I1319">
            <v>45460</v>
          </cell>
          <cell r="J1319" t="str">
            <v>存量收购</v>
          </cell>
        </row>
        <row r="1320">
          <cell r="C1320" t="str">
            <v>331000109718</v>
          </cell>
          <cell r="D1320" t="str">
            <v>组合开关电源</v>
          </cell>
          <cell r="E1320" t="str">
            <v>01220501</v>
          </cell>
          <cell r="F1320" t="str">
            <v>012205</v>
          </cell>
          <cell r="G1320" t="str">
            <v>电源类</v>
          </cell>
          <cell r="H1320" t="str">
            <v>其他配套资产</v>
          </cell>
          <cell r="I1320">
            <v>45460</v>
          </cell>
          <cell r="J1320" t="str">
            <v>存量收购</v>
          </cell>
        </row>
        <row r="1321">
          <cell r="C1321" t="str">
            <v>331000169498</v>
          </cell>
          <cell r="D1321" t="str">
            <v>普通阀控密封铅酸蓄电池</v>
          </cell>
          <cell r="E1321" t="str">
            <v>01220101</v>
          </cell>
          <cell r="F1321" t="str">
            <v>012201</v>
          </cell>
          <cell r="G1321" t="str">
            <v>电池</v>
          </cell>
          <cell r="H1321" t="str">
            <v>电池</v>
          </cell>
          <cell r="I1321">
            <v>45449</v>
          </cell>
          <cell r="J1321" t="str">
            <v>工程转入</v>
          </cell>
        </row>
        <row r="1322">
          <cell r="C1322" t="str">
            <v>331000169499</v>
          </cell>
          <cell r="D1322" t="str">
            <v>普通阀控密封铅酸蓄电池</v>
          </cell>
          <cell r="E1322" t="str">
            <v>01220101</v>
          </cell>
          <cell r="F1322" t="str">
            <v>012201</v>
          </cell>
          <cell r="G1322" t="str">
            <v>电池</v>
          </cell>
          <cell r="H1322" t="str">
            <v>电池</v>
          </cell>
          <cell r="I1322">
            <v>45449</v>
          </cell>
          <cell r="J1322" t="str">
            <v>工程转入</v>
          </cell>
        </row>
        <row r="1323">
          <cell r="C1323" t="str">
            <v>331000198555</v>
          </cell>
          <cell r="D1323" t="str">
            <v>普通阀控密封铅酸蓄电池</v>
          </cell>
          <cell r="E1323" t="str">
            <v>01220101</v>
          </cell>
          <cell r="F1323" t="str">
            <v>012201</v>
          </cell>
          <cell r="G1323" t="str">
            <v>电池</v>
          </cell>
          <cell r="H1323" t="str">
            <v>电池</v>
          </cell>
          <cell r="I1323">
            <v>45449</v>
          </cell>
          <cell r="J1323" t="str">
            <v>工程转入</v>
          </cell>
        </row>
        <row r="1324">
          <cell r="C1324" t="str">
            <v>331000118023</v>
          </cell>
          <cell r="D1324" t="str">
            <v>组合开关电源</v>
          </cell>
          <cell r="E1324" t="str">
            <v>01220501</v>
          </cell>
          <cell r="F1324" t="str">
            <v>012205</v>
          </cell>
          <cell r="G1324" t="str">
            <v>电源类</v>
          </cell>
          <cell r="H1324" t="str">
            <v>其他配套资产</v>
          </cell>
          <cell r="I1324">
            <v>45460</v>
          </cell>
          <cell r="J1324" t="str">
            <v>存量收购</v>
          </cell>
        </row>
        <row r="1325">
          <cell r="C1325" t="str">
            <v>331000114777</v>
          </cell>
          <cell r="D1325" t="str">
            <v>组合开关电源</v>
          </cell>
          <cell r="E1325" t="str">
            <v>01220501</v>
          </cell>
          <cell r="F1325" t="str">
            <v>012205</v>
          </cell>
          <cell r="G1325" t="str">
            <v>电源类</v>
          </cell>
          <cell r="H1325" t="str">
            <v>其他配套资产</v>
          </cell>
          <cell r="I1325">
            <v>45460</v>
          </cell>
          <cell r="J1325" t="str">
            <v>存量收购</v>
          </cell>
        </row>
        <row r="1326">
          <cell r="C1326" t="str">
            <v>331000135046</v>
          </cell>
          <cell r="D1326" t="str">
            <v>组合开关电源</v>
          </cell>
          <cell r="E1326" t="str">
            <v>01220501</v>
          </cell>
          <cell r="F1326" t="str">
            <v>012205</v>
          </cell>
          <cell r="G1326" t="str">
            <v>电源类</v>
          </cell>
          <cell r="H1326" t="str">
            <v>其他配套资产</v>
          </cell>
          <cell r="I1326">
            <v>45461</v>
          </cell>
          <cell r="J1326" t="str">
            <v>存量收购</v>
          </cell>
        </row>
        <row r="1327">
          <cell r="C1327" t="str">
            <v>331000187246</v>
          </cell>
          <cell r="D1327" t="str">
            <v>普通阀控密封铅酸蓄电池</v>
          </cell>
          <cell r="E1327" t="str">
            <v>01220101</v>
          </cell>
          <cell r="F1327" t="str">
            <v>012201</v>
          </cell>
          <cell r="G1327" t="str">
            <v>电池</v>
          </cell>
          <cell r="H1327" t="str">
            <v>电池</v>
          </cell>
          <cell r="I1327">
            <v>45468</v>
          </cell>
          <cell r="J1327" t="str">
            <v>工程转入</v>
          </cell>
        </row>
        <row r="1328">
          <cell r="C1328" t="str">
            <v>331000187247</v>
          </cell>
          <cell r="D1328" t="str">
            <v>普通阀控密封铅酸蓄电池</v>
          </cell>
          <cell r="E1328" t="str">
            <v>01220101</v>
          </cell>
          <cell r="F1328" t="str">
            <v>012201</v>
          </cell>
          <cell r="G1328" t="str">
            <v>电池</v>
          </cell>
          <cell r="H1328" t="str">
            <v>电池</v>
          </cell>
          <cell r="I1328">
            <v>45468</v>
          </cell>
          <cell r="J1328" t="str">
            <v>工程转入</v>
          </cell>
        </row>
        <row r="1329">
          <cell r="C1329" t="str">
            <v>331000241133</v>
          </cell>
          <cell r="D1329" t="str">
            <v>普通空调柜式</v>
          </cell>
          <cell r="E1329" t="str">
            <v>01230102</v>
          </cell>
          <cell r="F1329" t="str">
            <v>012301</v>
          </cell>
          <cell r="G1329" t="str">
            <v>空调</v>
          </cell>
          <cell r="H1329" t="str">
            <v>其他配套资产</v>
          </cell>
          <cell r="I1329">
            <v>45460</v>
          </cell>
          <cell r="J1329" t="str">
            <v>工程转入</v>
          </cell>
        </row>
        <row r="1330">
          <cell r="C1330" t="str">
            <v>331000119170</v>
          </cell>
          <cell r="D1330" t="str">
            <v>组合开关电源</v>
          </cell>
          <cell r="E1330" t="str">
            <v>01220501</v>
          </cell>
          <cell r="F1330" t="str">
            <v>012205</v>
          </cell>
          <cell r="G1330" t="str">
            <v>电源类</v>
          </cell>
          <cell r="H1330" t="str">
            <v>其他配套资产</v>
          </cell>
          <cell r="I1330">
            <v>45460</v>
          </cell>
          <cell r="J1330" t="str">
            <v>存量收购</v>
          </cell>
        </row>
        <row r="1331">
          <cell r="C1331" t="str">
            <v>331000109665</v>
          </cell>
          <cell r="D1331" t="str">
            <v>组合开关电源</v>
          </cell>
          <cell r="E1331" t="str">
            <v>01220501</v>
          </cell>
          <cell r="F1331" t="str">
            <v>012205</v>
          </cell>
          <cell r="G1331" t="str">
            <v>电源类</v>
          </cell>
          <cell r="H1331" t="str">
            <v>其他配套资产</v>
          </cell>
          <cell r="I1331">
            <v>45461</v>
          </cell>
          <cell r="J1331" t="str">
            <v>存量收购</v>
          </cell>
        </row>
        <row r="1332">
          <cell r="C1332" t="str">
            <v>331000145948</v>
          </cell>
          <cell r="D1332" t="str">
            <v>蓄电池组</v>
          </cell>
          <cell r="E1332" t="str">
            <v>01220101</v>
          </cell>
          <cell r="F1332" t="str">
            <v>012201</v>
          </cell>
          <cell r="G1332" t="str">
            <v>电池</v>
          </cell>
          <cell r="H1332" t="str">
            <v>电池</v>
          </cell>
        </row>
        <row r="1332">
          <cell r="J1332" t="str">
            <v>存量收购</v>
          </cell>
        </row>
        <row r="1333">
          <cell r="C1333" t="str">
            <v>331000152830</v>
          </cell>
          <cell r="D1333" t="str">
            <v>蓄电池组</v>
          </cell>
          <cell r="E1333" t="str">
            <v>01220101</v>
          </cell>
          <cell r="F1333" t="str">
            <v>012201</v>
          </cell>
          <cell r="G1333" t="str">
            <v>电池</v>
          </cell>
          <cell r="H1333" t="str">
            <v>电池</v>
          </cell>
          <cell r="I1333">
            <v>45468</v>
          </cell>
          <cell r="J1333" t="str">
            <v>存量收购</v>
          </cell>
        </row>
        <row r="1334">
          <cell r="C1334" t="str">
            <v>331000188294</v>
          </cell>
          <cell r="D1334" t="str">
            <v>普通阀控密封铅酸蓄电池</v>
          </cell>
          <cell r="E1334" t="str">
            <v>01220101</v>
          </cell>
          <cell r="F1334" t="str">
            <v>012201</v>
          </cell>
          <cell r="G1334" t="str">
            <v>电池</v>
          </cell>
          <cell r="H1334" t="str">
            <v>电池</v>
          </cell>
          <cell r="I1334">
            <v>45439</v>
          </cell>
          <cell r="J1334" t="str">
            <v>工程转入</v>
          </cell>
        </row>
        <row r="1335">
          <cell r="C1335" t="str">
            <v>331000119614</v>
          </cell>
          <cell r="D1335" t="str">
            <v>蓄电池组</v>
          </cell>
          <cell r="E1335" t="str">
            <v>01220101</v>
          </cell>
          <cell r="F1335" t="str">
            <v>012201</v>
          </cell>
          <cell r="G1335" t="str">
            <v>电池</v>
          </cell>
          <cell r="H1335" t="str">
            <v>电池</v>
          </cell>
          <cell r="I1335">
            <v>45449</v>
          </cell>
          <cell r="J1335" t="str">
            <v>存量收购</v>
          </cell>
        </row>
        <row r="1336">
          <cell r="C1336" t="str">
            <v>331000106993</v>
          </cell>
          <cell r="D1336" t="str">
            <v>交流配电箱</v>
          </cell>
          <cell r="E1336" t="str">
            <v>01220302</v>
          </cell>
          <cell r="F1336" t="str">
            <v>012203</v>
          </cell>
          <cell r="G1336" t="str">
            <v>电源类</v>
          </cell>
          <cell r="H1336" t="str">
            <v>其他配套资产</v>
          </cell>
          <cell r="I1336">
            <v>45439</v>
          </cell>
          <cell r="J1336" t="str">
            <v>存量收购</v>
          </cell>
        </row>
        <row r="1337">
          <cell r="C1337" t="str">
            <v>331000104514</v>
          </cell>
          <cell r="D1337" t="str">
            <v>交流配电箱</v>
          </cell>
          <cell r="E1337" t="str">
            <v>01220302</v>
          </cell>
          <cell r="F1337" t="str">
            <v>012203</v>
          </cell>
          <cell r="G1337" t="str">
            <v>电源类</v>
          </cell>
          <cell r="H1337" t="str">
            <v>其他配套资产</v>
          </cell>
          <cell r="I1337">
            <v>45439</v>
          </cell>
          <cell r="J1337" t="str">
            <v>存量收购</v>
          </cell>
        </row>
        <row r="1338">
          <cell r="C1338" t="str">
            <v>331000151719</v>
          </cell>
          <cell r="D1338" t="str">
            <v>交流配电箱</v>
          </cell>
          <cell r="E1338" t="str">
            <v>01220302</v>
          </cell>
          <cell r="F1338" t="str">
            <v>012203</v>
          </cell>
          <cell r="G1338" t="str">
            <v>电源类</v>
          </cell>
          <cell r="H1338" t="str">
            <v>其他配套资产</v>
          </cell>
          <cell r="I1338">
            <v>45439</v>
          </cell>
          <cell r="J1338" t="str">
            <v>存量收购</v>
          </cell>
        </row>
        <row r="1339">
          <cell r="C1339" t="str">
            <v>331000205590_1</v>
          </cell>
          <cell r="D1339" t="str">
            <v>普通阀控密封铅酸蓄电池</v>
          </cell>
          <cell r="E1339" t="str">
            <v>01220101</v>
          </cell>
          <cell r="F1339" t="str">
            <v>012201</v>
          </cell>
          <cell r="G1339" t="str">
            <v>电池</v>
          </cell>
          <cell r="H1339" t="str">
            <v>电池</v>
          </cell>
          <cell r="I1339">
            <v>45449</v>
          </cell>
          <cell r="J1339" t="str">
            <v>工程转入</v>
          </cell>
        </row>
        <row r="1340">
          <cell r="C1340" t="str">
            <v>331000129549</v>
          </cell>
          <cell r="D1340" t="str">
            <v>交流配电箱</v>
          </cell>
          <cell r="E1340" t="str">
            <v>01220302</v>
          </cell>
          <cell r="F1340" t="str">
            <v>012203</v>
          </cell>
          <cell r="G1340" t="str">
            <v>电源类</v>
          </cell>
          <cell r="H1340" t="str">
            <v>其他配套资产</v>
          </cell>
          <cell r="I1340">
            <v>45439</v>
          </cell>
          <cell r="J1340" t="str">
            <v>存量收购</v>
          </cell>
        </row>
        <row r="1341">
          <cell r="C1341" t="str">
            <v>331000150019</v>
          </cell>
          <cell r="D1341" t="str">
            <v>交流配电箱</v>
          </cell>
          <cell r="E1341" t="str">
            <v>01220302</v>
          </cell>
          <cell r="F1341" t="str">
            <v>012203</v>
          </cell>
          <cell r="G1341" t="str">
            <v>电源类</v>
          </cell>
          <cell r="H1341" t="str">
            <v>其他配套资产</v>
          </cell>
          <cell r="I1341">
            <v>45439</v>
          </cell>
          <cell r="J1341" t="str">
            <v>存量收购</v>
          </cell>
        </row>
        <row r="1342">
          <cell r="C1342" t="str">
            <v>331000126485</v>
          </cell>
          <cell r="D1342" t="str">
            <v>交流配电箱</v>
          </cell>
          <cell r="E1342" t="str">
            <v>01220302</v>
          </cell>
          <cell r="F1342" t="str">
            <v>012203</v>
          </cell>
          <cell r="G1342" t="str">
            <v>电源类</v>
          </cell>
          <cell r="H1342" t="str">
            <v>其他配套资产</v>
          </cell>
          <cell r="I1342">
            <v>45439</v>
          </cell>
          <cell r="J1342" t="str">
            <v>存量收购</v>
          </cell>
        </row>
        <row r="1343">
          <cell r="C1343" t="str">
            <v>331000123624</v>
          </cell>
          <cell r="D1343" t="str">
            <v>交流配电箱</v>
          </cell>
          <cell r="E1343" t="str">
            <v>01220302</v>
          </cell>
          <cell r="F1343" t="str">
            <v>012203</v>
          </cell>
          <cell r="G1343" t="str">
            <v>电源类</v>
          </cell>
          <cell r="H1343" t="str">
            <v>其他配套资产</v>
          </cell>
          <cell r="I1343">
            <v>45439</v>
          </cell>
          <cell r="J1343" t="str">
            <v>存量收购</v>
          </cell>
        </row>
        <row r="1344">
          <cell r="C1344" t="str">
            <v>331000127274</v>
          </cell>
          <cell r="D1344" t="str">
            <v>交流配电箱</v>
          </cell>
          <cell r="E1344" t="str">
            <v>01220302</v>
          </cell>
          <cell r="F1344" t="str">
            <v>012203</v>
          </cell>
          <cell r="G1344" t="str">
            <v>电源类</v>
          </cell>
          <cell r="H1344" t="str">
            <v>其他配套资产</v>
          </cell>
          <cell r="I1344">
            <v>45439</v>
          </cell>
          <cell r="J1344" t="str">
            <v>存量收购</v>
          </cell>
        </row>
        <row r="1345">
          <cell r="C1345" t="str">
            <v>331000104123</v>
          </cell>
          <cell r="D1345" t="str">
            <v>交流配电箱</v>
          </cell>
          <cell r="E1345" t="str">
            <v>01220302</v>
          </cell>
          <cell r="F1345" t="str">
            <v>012203</v>
          </cell>
          <cell r="G1345" t="str">
            <v>电源类</v>
          </cell>
          <cell r="H1345" t="str">
            <v>其他配套资产</v>
          </cell>
          <cell r="I1345">
            <v>45439</v>
          </cell>
          <cell r="J1345" t="str">
            <v>存量收购</v>
          </cell>
        </row>
        <row r="1346">
          <cell r="C1346" t="str">
            <v>331000103379</v>
          </cell>
          <cell r="D1346" t="str">
            <v>蓄电池组</v>
          </cell>
          <cell r="E1346" t="str">
            <v>01220101</v>
          </cell>
          <cell r="F1346" t="str">
            <v>012201</v>
          </cell>
          <cell r="G1346" t="str">
            <v>电池</v>
          </cell>
          <cell r="H1346" t="str">
            <v>电池</v>
          </cell>
          <cell r="I1346">
            <v>45449</v>
          </cell>
          <cell r="J1346" t="str">
            <v>存量收购</v>
          </cell>
        </row>
        <row r="1347">
          <cell r="C1347" t="str">
            <v>331000163634</v>
          </cell>
          <cell r="D1347" t="str">
            <v>铅酸蓄电池</v>
          </cell>
          <cell r="E1347" t="str">
            <v>01220101</v>
          </cell>
          <cell r="F1347" t="str">
            <v>012201</v>
          </cell>
          <cell r="G1347" t="str">
            <v>电池</v>
          </cell>
          <cell r="H1347" t="str">
            <v>电池</v>
          </cell>
          <cell r="I1347">
            <v>45449</v>
          </cell>
          <cell r="J1347" t="str">
            <v>工程转入</v>
          </cell>
        </row>
        <row r="1348">
          <cell r="C1348" t="str">
            <v>331000189426</v>
          </cell>
          <cell r="D1348" t="str">
            <v>普通阀控密封铅酸蓄电池</v>
          </cell>
          <cell r="E1348" t="str">
            <v>01220101</v>
          </cell>
          <cell r="F1348" t="str">
            <v>012201</v>
          </cell>
          <cell r="G1348" t="str">
            <v>电池</v>
          </cell>
          <cell r="H1348" t="str">
            <v>电池</v>
          </cell>
          <cell r="I1348">
            <v>45439</v>
          </cell>
          <cell r="J1348" t="str">
            <v>工程转入</v>
          </cell>
        </row>
        <row r="1349">
          <cell r="C1349" t="str">
            <v>331000189427</v>
          </cell>
          <cell r="D1349" t="str">
            <v>普通阀控密封铅酸蓄电池</v>
          </cell>
          <cell r="E1349" t="str">
            <v>01220101</v>
          </cell>
          <cell r="F1349" t="str">
            <v>012201</v>
          </cell>
          <cell r="G1349" t="str">
            <v>电池</v>
          </cell>
          <cell r="H1349" t="str">
            <v>电池</v>
          </cell>
          <cell r="I1349">
            <v>45439</v>
          </cell>
          <cell r="J1349" t="str">
            <v>工程转入</v>
          </cell>
        </row>
        <row r="1350">
          <cell r="C1350" t="str">
            <v>331000147200</v>
          </cell>
          <cell r="D1350" t="str">
            <v>组合开关电源</v>
          </cell>
          <cell r="E1350" t="str">
            <v>01220501</v>
          </cell>
          <cell r="F1350" t="str">
            <v>012205</v>
          </cell>
          <cell r="G1350" t="str">
            <v>电源类</v>
          </cell>
          <cell r="H1350" t="str">
            <v>其他配套资产</v>
          </cell>
          <cell r="I1350">
            <v>45460</v>
          </cell>
          <cell r="J1350" t="str">
            <v>存量收购</v>
          </cell>
        </row>
        <row r="1351">
          <cell r="C1351" t="str">
            <v>331000191413</v>
          </cell>
          <cell r="D1351" t="str">
            <v>普通阀控密封铅酸蓄电池</v>
          </cell>
          <cell r="E1351" t="str">
            <v>01220101</v>
          </cell>
          <cell r="F1351" t="str">
            <v>012201</v>
          </cell>
          <cell r="G1351" t="str">
            <v>电池</v>
          </cell>
          <cell r="H1351" t="str">
            <v>电池</v>
          </cell>
          <cell r="I1351">
            <v>45449</v>
          </cell>
          <cell r="J1351" t="str">
            <v>工程转入</v>
          </cell>
        </row>
        <row r="1352">
          <cell r="C1352" t="str">
            <v>331000006217</v>
          </cell>
          <cell r="D1352" t="str">
            <v>(浙江南都)-蓄电池-铅酸蓄电池</v>
          </cell>
          <cell r="E1352" t="str">
            <v>01220101</v>
          </cell>
          <cell r="F1352" t="str">
            <v>012201</v>
          </cell>
          <cell r="G1352" t="str">
            <v>电池</v>
          </cell>
          <cell r="H1352" t="str">
            <v>电池</v>
          </cell>
          <cell r="I1352">
            <v>45468</v>
          </cell>
          <cell r="J1352" t="str">
            <v>工程转入</v>
          </cell>
        </row>
        <row r="1353">
          <cell r="C1353" t="str">
            <v>331000134715</v>
          </cell>
          <cell r="D1353" t="str">
            <v>蓄电池组</v>
          </cell>
          <cell r="E1353" t="str">
            <v>01220101</v>
          </cell>
          <cell r="F1353" t="str">
            <v>012201</v>
          </cell>
          <cell r="G1353" t="str">
            <v>电池</v>
          </cell>
          <cell r="H1353" t="str">
            <v>电池</v>
          </cell>
          <cell r="I1353">
            <v>45468</v>
          </cell>
          <cell r="J1353" t="str">
            <v>存量收购</v>
          </cell>
        </row>
        <row r="1354">
          <cell r="C1354" t="str">
            <v>331000134716</v>
          </cell>
          <cell r="D1354" t="str">
            <v>蓄电池组</v>
          </cell>
          <cell r="E1354" t="str">
            <v>01220101</v>
          </cell>
          <cell r="F1354" t="str">
            <v>012201</v>
          </cell>
          <cell r="G1354" t="str">
            <v>电池</v>
          </cell>
          <cell r="H1354" t="str">
            <v>电池</v>
          </cell>
          <cell r="I1354">
            <v>45468</v>
          </cell>
          <cell r="J1354" t="str">
            <v>存量收购</v>
          </cell>
        </row>
        <row r="1355">
          <cell r="C1355" t="str">
            <v>331000006275</v>
          </cell>
          <cell r="D1355" t="str">
            <v>(浙江南都)-蓄电池-铅酸蓄电池</v>
          </cell>
          <cell r="E1355" t="str">
            <v>01220101</v>
          </cell>
          <cell r="F1355" t="str">
            <v>012201</v>
          </cell>
          <cell r="G1355" t="str">
            <v>电池</v>
          </cell>
          <cell r="H1355" t="str">
            <v>电池</v>
          </cell>
          <cell r="I1355">
            <v>45468</v>
          </cell>
          <cell r="J1355" t="str">
            <v>工程转入</v>
          </cell>
        </row>
        <row r="1356">
          <cell r="C1356" t="str">
            <v>331000107998</v>
          </cell>
          <cell r="D1356" t="str">
            <v>蓄电池组</v>
          </cell>
          <cell r="E1356" t="str">
            <v>01220101</v>
          </cell>
          <cell r="F1356" t="str">
            <v>012201</v>
          </cell>
          <cell r="G1356" t="str">
            <v>电池</v>
          </cell>
          <cell r="H1356" t="str">
            <v>电池</v>
          </cell>
          <cell r="I1356">
            <v>45449</v>
          </cell>
          <cell r="J1356" t="str">
            <v>存量收购</v>
          </cell>
        </row>
        <row r="1357">
          <cell r="C1357" t="str">
            <v>331000123752</v>
          </cell>
          <cell r="D1357" t="str">
            <v>交流配电箱</v>
          </cell>
          <cell r="E1357" t="str">
            <v>01220302</v>
          </cell>
          <cell r="F1357" t="str">
            <v>012203</v>
          </cell>
          <cell r="G1357" t="str">
            <v>电源类</v>
          </cell>
          <cell r="H1357" t="str">
            <v>其他配套资产</v>
          </cell>
          <cell r="I1357">
            <v>45439</v>
          </cell>
          <cell r="J1357" t="str">
            <v>存量收购</v>
          </cell>
        </row>
        <row r="1358">
          <cell r="C1358" t="str">
            <v>331000135735</v>
          </cell>
          <cell r="D1358" t="str">
            <v>交流配电箱</v>
          </cell>
          <cell r="E1358" t="str">
            <v>01220302</v>
          </cell>
          <cell r="F1358" t="str">
            <v>012203</v>
          </cell>
          <cell r="G1358" t="str">
            <v>电源类</v>
          </cell>
          <cell r="H1358" t="str">
            <v>其他配套资产</v>
          </cell>
          <cell r="I1358">
            <v>45439</v>
          </cell>
          <cell r="J1358" t="str">
            <v>存量收购</v>
          </cell>
        </row>
        <row r="1359">
          <cell r="C1359" t="str">
            <v>331000107530</v>
          </cell>
          <cell r="D1359" t="str">
            <v>组合开关电源</v>
          </cell>
          <cell r="E1359" t="str">
            <v>01220501</v>
          </cell>
          <cell r="F1359" t="str">
            <v>012205</v>
          </cell>
          <cell r="G1359" t="str">
            <v>电源类</v>
          </cell>
          <cell r="H1359" t="str">
            <v>其他配套资产</v>
          </cell>
          <cell r="I1359">
            <v>45460</v>
          </cell>
          <cell r="J1359" t="str">
            <v>存量收购</v>
          </cell>
        </row>
        <row r="1360">
          <cell r="C1360" t="str">
            <v>331000151370</v>
          </cell>
          <cell r="D1360" t="str">
            <v>交流配电箱</v>
          </cell>
          <cell r="E1360" t="str">
            <v>01220302</v>
          </cell>
          <cell r="F1360" t="str">
            <v>012203</v>
          </cell>
          <cell r="G1360" t="str">
            <v>电源类</v>
          </cell>
          <cell r="H1360" t="str">
            <v>其他配套资产</v>
          </cell>
          <cell r="I1360">
            <v>45439</v>
          </cell>
          <cell r="J1360" t="str">
            <v>存量收购</v>
          </cell>
        </row>
        <row r="1361">
          <cell r="C1361" t="str">
            <v>331000196914</v>
          </cell>
          <cell r="D1361" t="str">
            <v>普通空调柜式</v>
          </cell>
          <cell r="E1361" t="str">
            <v>01230102</v>
          </cell>
          <cell r="F1361" t="str">
            <v>012301</v>
          </cell>
          <cell r="G1361" t="str">
            <v>空调</v>
          </cell>
          <cell r="H1361" t="str">
            <v>其他配套资产</v>
          </cell>
          <cell r="I1361">
            <v>45439</v>
          </cell>
          <cell r="J1361" t="str">
            <v>工程转入</v>
          </cell>
        </row>
        <row r="1362">
          <cell r="C1362" t="str">
            <v>331000154707</v>
          </cell>
          <cell r="D1362" t="str">
            <v>蓄电池组</v>
          </cell>
          <cell r="E1362" t="str">
            <v>01220101</v>
          </cell>
          <cell r="F1362" t="str">
            <v>012201</v>
          </cell>
          <cell r="G1362" t="str">
            <v>电池</v>
          </cell>
          <cell r="H1362" t="str">
            <v>电池</v>
          </cell>
          <cell r="I1362">
            <v>45449</v>
          </cell>
          <cell r="J1362" t="str">
            <v>存量收购</v>
          </cell>
        </row>
        <row r="1363">
          <cell r="C1363" t="str">
            <v>331000215089</v>
          </cell>
          <cell r="D1363" t="str">
            <v>外市电引入</v>
          </cell>
          <cell r="E1363" t="str">
            <v>90010101</v>
          </cell>
          <cell r="F1363" t="str">
            <v>900101</v>
          </cell>
          <cell r="G1363" t="str">
            <v>长期待摊-外市电</v>
          </cell>
          <cell r="H1363" t="str">
            <v>费用类</v>
          </cell>
        </row>
        <row r="1363">
          <cell r="J1363" t="str">
            <v>工程转入</v>
          </cell>
        </row>
        <row r="1364">
          <cell r="C1364" t="str">
            <v>331000153076</v>
          </cell>
          <cell r="D1364" t="str">
            <v>1KV以下电力电缆</v>
          </cell>
          <cell r="E1364" t="str">
            <v>01610102</v>
          </cell>
          <cell r="F1364" t="str">
            <v>016101</v>
          </cell>
          <cell r="G1364" t="str">
            <v>通用资产-电力电缆</v>
          </cell>
          <cell r="H1364" t="str">
            <v>其他配套资产</v>
          </cell>
        </row>
        <row r="1364">
          <cell r="J1364" t="str">
            <v>存量收购</v>
          </cell>
        </row>
        <row r="1365">
          <cell r="C1365" t="str">
            <v>331000004886</v>
          </cell>
          <cell r="D1365" t="str">
            <v>外市电引入</v>
          </cell>
          <cell r="E1365" t="str">
            <v>90010101</v>
          </cell>
          <cell r="F1365" t="str">
            <v>900101</v>
          </cell>
          <cell r="G1365" t="str">
            <v>长期待摊-外市电</v>
          </cell>
          <cell r="H1365" t="str">
            <v>费用类</v>
          </cell>
        </row>
        <row r="1365">
          <cell r="J1365" t="str">
            <v>工程转入</v>
          </cell>
        </row>
        <row r="1366">
          <cell r="C1366" t="str">
            <v>331000191724</v>
          </cell>
          <cell r="D1366" t="str">
            <v>普通阀控密封铅酸蓄电池</v>
          </cell>
          <cell r="E1366" t="str">
            <v>01220101</v>
          </cell>
          <cell r="F1366" t="str">
            <v>012201</v>
          </cell>
          <cell r="G1366" t="str">
            <v>电池</v>
          </cell>
          <cell r="H1366" t="str">
            <v>电池</v>
          </cell>
          <cell r="I1366">
            <v>45449</v>
          </cell>
          <cell r="J1366" t="str">
            <v>工程转入</v>
          </cell>
        </row>
        <row r="1367">
          <cell r="C1367" t="str">
            <v>331000191725</v>
          </cell>
          <cell r="D1367" t="str">
            <v>普通阀控密封铅酸蓄电池</v>
          </cell>
          <cell r="E1367" t="str">
            <v>01220101</v>
          </cell>
          <cell r="F1367" t="str">
            <v>012201</v>
          </cell>
          <cell r="G1367" t="str">
            <v>电池</v>
          </cell>
          <cell r="H1367" t="str">
            <v>电池</v>
          </cell>
          <cell r="I1367">
            <v>45449</v>
          </cell>
          <cell r="J1367" t="str">
            <v>工程转入</v>
          </cell>
        </row>
        <row r="1368">
          <cell r="C1368" t="str">
            <v>331000170491</v>
          </cell>
          <cell r="D1368" t="str">
            <v>铅酸蓄电池</v>
          </cell>
          <cell r="E1368" t="str">
            <v>01220101</v>
          </cell>
          <cell r="F1368" t="str">
            <v>012201</v>
          </cell>
          <cell r="G1368" t="str">
            <v>电池</v>
          </cell>
          <cell r="H1368" t="str">
            <v>电池</v>
          </cell>
          <cell r="I1368">
            <v>45449</v>
          </cell>
          <cell r="J1368" t="str">
            <v>工程转入</v>
          </cell>
        </row>
        <row r="1369">
          <cell r="C1369" t="str">
            <v>331000151865</v>
          </cell>
          <cell r="D1369" t="str">
            <v>组合开关电源</v>
          </cell>
          <cell r="E1369" t="str">
            <v>01220501</v>
          </cell>
          <cell r="F1369" t="str">
            <v>012205</v>
          </cell>
          <cell r="G1369" t="str">
            <v>电源类</v>
          </cell>
          <cell r="H1369" t="str">
            <v>其他配套资产</v>
          </cell>
          <cell r="I1369">
            <v>45460</v>
          </cell>
          <cell r="J1369" t="str">
            <v>存量收购</v>
          </cell>
        </row>
        <row r="1370">
          <cell r="C1370" t="str">
            <v>331000134967</v>
          </cell>
          <cell r="D1370" t="str">
            <v>组合开关电源</v>
          </cell>
          <cell r="E1370" t="str">
            <v>01220501</v>
          </cell>
          <cell r="F1370" t="str">
            <v>012205</v>
          </cell>
          <cell r="G1370" t="str">
            <v>电源类</v>
          </cell>
          <cell r="H1370" t="str">
            <v>其他配套资产</v>
          </cell>
          <cell r="I1370">
            <v>45461</v>
          </cell>
          <cell r="J1370" t="str">
            <v>存量收购</v>
          </cell>
        </row>
        <row r="1371">
          <cell r="C1371" t="str">
            <v>331000103698</v>
          </cell>
          <cell r="D1371" t="str">
            <v>组合开关电源</v>
          </cell>
          <cell r="E1371" t="str">
            <v>01220501</v>
          </cell>
          <cell r="F1371" t="str">
            <v>012205</v>
          </cell>
          <cell r="G1371" t="str">
            <v>电源类</v>
          </cell>
          <cell r="H1371" t="str">
            <v>其他配套资产</v>
          </cell>
          <cell r="I1371">
            <v>45461</v>
          </cell>
          <cell r="J1371" t="str">
            <v>存量收购</v>
          </cell>
        </row>
        <row r="1372">
          <cell r="C1372" t="str">
            <v>331000166951</v>
          </cell>
          <cell r="D1372" t="str">
            <v>铅酸蓄电池</v>
          </cell>
          <cell r="E1372" t="str">
            <v>01220101</v>
          </cell>
          <cell r="F1372" t="str">
            <v>012201</v>
          </cell>
          <cell r="G1372" t="str">
            <v>电池</v>
          </cell>
          <cell r="H1372" t="str">
            <v>电池</v>
          </cell>
          <cell r="I1372">
            <v>45468</v>
          </cell>
          <cell r="J1372" t="str">
            <v>工程转入</v>
          </cell>
        </row>
        <row r="1373">
          <cell r="C1373" t="str">
            <v>331000103318</v>
          </cell>
          <cell r="D1373" t="str">
            <v>蓄电池组</v>
          </cell>
          <cell r="E1373" t="str">
            <v>01220101</v>
          </cell>
          <cell r="F1373" t="str">
            <v>012201</v>
          </cell>
          <cell r="G1373" t="str">
            <v>电池</v>
          </cell>
          <cell r="H1373" t="str">
            <v>电池</v>
          </cell>
          <cell r="I1373">
            <v>45468</v>
          </cell>
          <cell r="J1373" t="str">
            <v>存量收购</v>
          </cell>
        </row>
        <row r="1374">
          <cell r="C1374" t="str">
            <v>331000124233</v>
          </cell>
          <cell r="D1374" t="str">
            <v>交流配电箱</v>
          </cell>
          <cell r="E1374" t="str">
            <v>01220302</v>
          </cell>
          <cell r="F1374" t="str">
            <v>012203</v>
          </cell>
          <cell r="G1374" t="str">
            <v>电源类</v>
          </cell>
          <cell r="H1374" t="str">
            <v>其他配套资产</v>
          </cell>
          <cell r="I1374">
            <v>45439</v>
          </cell>
          <cell r="J1374" t="str">
            <v>存量收购</v>
          </cell>
        </row>
        <row r="1375">
          <cell r="C1375" t="str">
            <v>331000104196</v>
          </cell>
          <cell r="D1375" t="str">
            <v>交流配电箱</v>
          </cell>
          <cell r="E1375" t="str">
            <v>01220302</v>
          </cell>
          <cell r="F1375" t="str">
            <v>012203</v>
          </cell>
          <cell r="G1375" t="str">
            <v>电源类</v>
          </cell>
          <cell r="H1375" t="str">
            <v>其他配套资产</v>
          </cell>
          <cell r="I1375">
            <v>45439</v>
          </cell>
          <cell r="J1375" t="str">
            <v>存量收购</v>
          </cell>
        </row>
        <row r="1376">
          <cell r="C1376" t="str">
            <v>331000151718</v>
          </cell>
          <cell r="D1376" t="str">
            <v>交流配电箱</v>
          </cell>
          <cell r="E1376" t="str">
            <v>01220302</v>
          </cell>
          <cell r="F1376" t="str">
            <v>012203</v>
          </cell>
          <cell r="G1376" t="str">
            <v>电源类</v>
          </cell>
          <cell r="H1376" t="str">
            <v>其他配套资产</v>
          </cell>
          <cell r="I1376">
            <v>45439</v>
          </cell>
          <cell r="J1376" t="str">
            <v>存量收购</v>
          </cell>
        </row>
        <row r="1377">
          <cell r="C1377" t="str">
            <v>331000110248</v>
          </cell>
          <cell r="D1377" t="str">
            <v>专用空调</v>
          </cell>
          <cell r="E1377" t="str">
            <v>01230104</v>
          </cell>
          <cell r="F1377" t="str">
            <v>012301</v>
          </cell>
          <cell r="G1377" t="str">
            <v>空调</v>
          </cell>
          <cell r="H1377" t="str">
            <v>其他配套资产</v>
          </cell>
          <cell r="I1377">
            <v>45439</v>
          </cell>
          <cell r="J1377" t="str">
            <v>存量收购</v>
          </cell>
        </row>
        <row r="1378">
          <cell r="C1378" t="str">
            <v>331000189118</v>
          </cell>
          <cell r="D1378" t="str">
            <v>普通阀控密封铅酸蓄电池</v>
          </cell>
          <cell r="E1378" t="str">
            <v>01220101</v>
          </cell>
          <cell r="F1378" t="str">
            <v>012201</v>
          </cell>
          <cell r="G1378" t="str">
            <v>电池</v>
          </cell>
          <cell r="H1378" t="str">
            <v>电池</v>
          </cell>
          <cell r="I1378">
            <v>45468</v>
          </cell>
          <cell r="J1378" t="str">
            <v>工程转入</v>
          </cell>
        </row>
        <row r="1379">
          <cell r="C1379" t="str">
            <v>331000171102</v>
          </cell>
          <cell r="D1379" t="str">
            <v>铅酸蓄电池</v>
          </cell>
          <cell r="E1379" t="str">
            <v>01220101</v>
          </cell>
          <cell r="F1379" t="str">
            <v>012201</v>
          </cell>
          <cell r="G1379" t="str">
            <v>电池</v>
          </cell>
          <cell r="H1379" t="str">
            <v>电池</v>
          </cell>
          <cell r="I1379">
            <v>45469</v>
          </cell>
          <cell r="J1379" t="str">
            <v>工程转入</v>
          </cell>
        </row>
        <row r="1380">
          <cell r="C1380" t="str">
            <v>331000171105</v>
          </cell>
          <cell r="D1380" t="str">
            <v>铅酸蓄电池</v>
          </cell>
          <cell r="E1380" t="str">
            <v>01220101</v>
          </cell>
          <cell r="F1380" t="str">
            <v>012201</v>
          </cell>
          <cell r="G1380" t="str">
            <v>电池</v>
          </cell>
          <cell r="H1380" t="str">
            <v>电池</v>
          </cell>
          <cell r="I1380">
            <v>45468</v>
          </cell>
          <cell r="J1380" t="str">
            <v>工程转入</v>
          </cell>
        </row>
        <row r="1381">
          <cell r="C1381" t="str">
            <v>331000168823</v>
          </cell>
          <cell r="D1381" t="str">
            <v>铅酸蓄电池</v>
          </cell>
          <cell r="E1381" t="str">
            <v>01220101</v>
          </cell>
          <cell r="F1381" t="str">
            <v>012201</v>
          </cell>
          <cell r="G1381" t="str">
            <v>电池</v>
          </cell>
          <cell r="H1381" t="str">
            <v>电池</v>
          </cell>
          <cell r="I1381">
            <v>45468</v>
          </cell>
          <cell r="J1381" t="str">
            <v>工程转入</v>
          </cell>
        </row>
        <row r="1382">
          <cell r="C1382" t="str">
            <v>331000191821</v>
          </cell>
          <cell r="D1382" t="str">
            <v>普通阀控密封铅酸蓄电池</v>
          </cell>
          <cell r="E1382" t="str">
            <v>01220101</v>
          </cell>
          <cell r="F1382" t="str">
            <v>012201</v>
          </cell>
          <cell r="G1382" t="str">
            <v>电池</v>
          </cell>
          <cell r="H1382" t="str">
            <v>电池</v>
          </cell>
          <cell r="I1382">
            <v>45449</v>
          </cell>
          <cell r="J1382" t="str">
            <v>工程转入</v>
          </cell>
        </row>
        <row r="1383">
          <cell r="C1383" t="str">
            <v>331000134176</v>
          </cell>
          <cell r="D1383" t="str">
            <v>组合开关电源</v>
          </cell>
          <cell r="E1383" t="str">
            <v>01220501</v>
          </cell>
          <cell r="F1383" t="str">
            <v>012205</v>
          </cell>
          <cell r="G1383" t="str">
            <v>电源类</v>
          </cell>
          <cell r="H1383" t="str">
            <v>其他配套资产</v>
          </cell>
          <cell r="I1383">
            <v>45460</v>
          </cell>
          <cell r="J1383" t="str">
            <v>存量收购</v>
          </cell>
        </row>
        <row r="1384">
          <cell r="C1384" t="str">
            <v>331000181491</v>
          </cell>
          <cell r="D1384" t="str">
            <v>(浙江南都)-蓄电池-铅酸蓄电池</v>
          </cell>
          <cell r="E1384" t="str">
            <v>01220101</v>
          </cell>
          <cell r="F1384" t="str">
            <v>012201</v>
          </cell>
          <cell r="G1384" t="str">
            <v>电池</v>
          </cell>
          <cell r="H1384" t="str">
            <v>电池</v>
          </cell>
          <cell r="I1384">
            <v>45468</v>
          </cell>
          <cell r="J1384" t="str">
            <v>工程转入</v>
          </cell>
        </row>
        <row r="1385">
          <cell r="C1385" t="str">
            <v>331000158185</v>
          </cell>
          <cell r="D1385" t="str">
            <v>12V普通阀控密封铅酸蓄电池-48V/200Ah</v>
          </cell>
          <cell r="E1385" t="str">
            <v>01220101</v>
          </cell>
          <cell r="F1385" t="str">
            <v>012201</v>
          </cell>
          <cell r="G1385" t="str">
            <v>电池</v>
          </cell>
          <cell r="H1385" t="str">
            <v>电池</v>
          </cell>
          <cell r="I1385">
            <v>45468</v>
          </cell>
          <cell r="J1385" t="str">
            <v>工程转入</v>
          </cell>
        </row>
        <row r="1386">
          <cell r="C1386" t="str">
            <v>331000204692</v>
          </cell>
          <cell r="D1386" t="str">
            <v>普通阀控密封铅酸蓄电池</v>
          </cell>
          <cell r="E1386" t="str">
            <v>01220101</v>
          </cell>
          <cell r="F1386" t="str">
            <v>012201</v>
          </cell>
          <cell r="G1386" t="str">
            <v>电池</v>
          </cell>
          <cell r="H1386" t="str">
            <v>电池</v>
          </cell>
          <cell r="I1386">
            <v>45468</v>
          </cell>
          <cell r="J1386" t="str">
            <v>工程转入</v>
          </cell>
        </row>
        <row r="1387">
          <cell r="C1387" t="str">
            <v>331000139187</v>
          </cell>
          <cell r="D1387" t="str">
            <v>组合开关电源</v>
          </cell>
          <cell r="E1387" t="str">
            <v>01220501</v>
          </cell>
          <cell r="F1387" t="str">
            <v>012205</v>
          </cell>
          <cell r="G1387" t="str">
            <v>电源类</v>
          </cell>
          <cell r="H1387" t="str">
            <v>其他配套资产</v>
          </cell>
          <cell r="I1387">
            <v>45460</v>
          </cell>
          <cell r="J1387" t="str">
            <v>存量收购</v>
          </cell>
        </row>
        <row r="1388">
          <cell r="C1388" t="str">
            <v>331000123236</v>
          </cell>
          <cell r="D1388" t="str">
            <v>专用空调</v>
          </cell>
          <cell r="E1388" t="str">
            <v>01230104</v>
          </cell>
          <cell r="F1388" t="str">
            <v>012301</v>
          </cell>
          <cell r="G1388" t="str">
            <v>空调</v>
          </cell>
          <cell r="H1388" t="str">
            <v>其他配套资产</v>
          </cell>
          <cell r="I1388">
            <v>45439</v>
          </cell>
          <cell r="J1388" t="str">
            <v>存量收购</v>
          </cell>
        </row>
        <row r="1389">
          <cell r="C1389" t="str">
            <v>331000122415</v>
          </cell>
          <cell r="D1389" t="str">
            <v>专用空调</v>
          </cell>
          <cell r="E1389" t="str">
            <v>01230104</v>
          </cell>
          <cell r="F1389" t="str">
            <v>012301</v>
          </cell>
          <cell r="G1389" t="str">
            <v>空调</v>
          </cell>
          <cell r="H1389" t="str">
            <v>其他配套资产</v>
          </cell>
          <cell r="I1389">
            <v>45439</v>
          </cell>
          <cell r="J1389" t="str">
            <v>存量收购</v>
          </cell>
        </row>
        <row r="1390">
          <cell r="C1390" t="str">
            <v>331000220265</v>
          </cell>
          <cell r="D1390" t="str">
            <v>外市电引入</v>
          </cell>
          <cell r="E1390" t="str">
            <v>90010101</v>
          </cell>
          <cell r="F1390" t="str">
            <v>900101</v>
          </cell>
          <cell r="G1390" t="str">
            <v>长期待摊-外市电</v>
          </cell>
          <cell r="H1390" t="str">
            <v>费用类</v>
          </cell>
        </row>
        <row r="1390">
          <cell r="J1390" t="str">
            <v>工程转入</v>
          </cell>
        </row>
        <row r="1391">
          <cell r="C1391" t="str">
            <v>331000256499</v>
          </cell>
          <cell r="D1391" t="str">
            <v>外市电引入</v>
          </cell>
          <cell r="E1391" t="str">
            <v>90010101</v>
          </cell>
          <cell r="F1391" t="str">
            <v>900101</v>
          </cell>
          <cell r="G1391" t="str">
            <v>长期待摊-外市电</v>
          </cell>
          <cell r="H1391" t="str">
            <v>费用类</v>
          </cell>
        </row>
        <row r="1391">
          <cell r="J1391" t="str">
            <v>工程转入</v>
          </cell>
        </row>
        <row r="1392">
          <cell r="C1392" t="str">
            <v>331000306638</v>
          </cell>
          <cell r="D1392" t="str">
            <v>一体化机柜-800×800×1800mm-1500W交流空调-PU-1仓-前开门-B1级-锂电蓄电池柜</v>
          </cell>
          <cell r="E1392" t="str">
            <v>01210103</v>
          </cell>
          <cell r="F1392" t="str">
            <v>012101</v>
          </cell>
          <cell r="G1392" t="str">
            <v>基站构筑物</v>
          </cell>
          <cell r="H1392" t="str">
            <v>其他配套资产</v>
          </cell>
        </row>
        <row r="1392">
          <cell r="J1392" t="str">
            <v>工程转入</v>
          </cell>
        </row>
        <row r="1393">
          <cell r="C1393" t="str">
            <v>331000306632</v>
          </cell>
          <cell r="D1393" t="str">
            <v>智能维护设备</v>
          </cell>
          <cell r="E1393" t="str">
            <v>01230301</v>
          </cell>
          <cell r="F1393" t="str">
            <v>012303</v>
          </cell>
          <cell r="G1393" t="str">
            <v>动环</v>
          </cell>
          <cell r="H1393" t="str">
            <v>其他配套资产</v>
          </cell>
        </row>
        <row r="1393">
          <cell r="J1393" t="str">
            <v>工程转入</v>
          </cell>
        </row>
        <row r="1394">
          <cell r="C1394" t="str">
            <v>331000138648</v>
          </cell>
          <cell r="D1394" t="str">
            <v>交流配电箱</v>
          </cell>
          <cell r="E1394" t="str">
            <v>01220302</v>
          </cell>
          <cell r="F1394" t="str">
            <v>012203</v>
          </cell>
          <cell r="G1394" t="str">
            <v>电源类</v>
          </cell>
          <cell r="H1394" t="str">
            <v>其他配套资产</v>
          </cell>
          <cell r="I1394">
            <v>45439</v>
          </cell>
          <cell r="J1394" t="str">
            <v>存量收购</v>
          </cell>
        </row>
        <row r="1395">
          <cell r="C1395" t="str">
            <v>331000158493</v>
          </cell>
          <cell r="D1395" t="str">
            <v>12V普通阀控密封铅酸蓄电池-48V/200Ah</v>
          </cell>
          <cell r="E1395" t="str">
            <v>01220101</v>
          </cell>
          <cell r="F1395" t="str">
            <v>012201</v>
          </cell>
          <cell r="G1395" t="str">
            <v>电池</v>
          </cell>
          <cell r="H1395" t="str">
            <v>电池</v>
          </cell>
          <cell r="I1395">
            <v>45449</v>
          </cell>
          <cell r="J1395" t="str">
            <v>工程转入</v>
          </cell>
        </row>
        <row r="1396">
          <cell r="C1396" t="str">
            <v>331000127841</v>
          </cell>
          <cell r="D1396" t="str">
            <v>交流配电箱</v>
          </cell>
          <cell r="E1396" t="str">
            <v>01220302</v>
          </cell>
          <cell r="F1396" t="str">
            <v>012203</v>
          </cell>
          <cell r="G1396" t="str">
            <v>电源类</v>
          </cell>
          <cell r="H1396" t="str">
            <v>其他配套资产</v>
          </cell>
          <cell r="I1396">
            <v>45439</v>
          </cell>
          <cell r="J1396" t="str">
            <v>存量收购</v>
          </cell>
        </row>
        <row r="1397">
          <cell r="C1397" t="str">
            <v>331000160290</v>
          </cell>
          <cell r="D1397" t="str">
            <v>12V普通阀控密封铅酸蓄电池-48V/150Ah</v>
          </cell>
          <cell r="E1397" t="str">
            <v>01220101</v>
          </cell>
          <cell r="F1397" t="str">
            <v>012201</v>
          </cell>
          <cell r="G1397" t="str">
            <v>电池</v>
          </cell>
          <cell r="H1397" t="str">
            <v>电池</v>
          </cell>
          <cell r="I1397">
            <v>45439</v>
          </cell>
          <cell r="J1397" t="str">
            <v>工程转入</v>
          </cell>
        </row>
        <row r="1398">
          <cell r="C1398" t="str">
            <v>331000160291</v>
          </cell>
          <cell r="D1398" t="str">
            <v>12V普通阀控密封铅酸蓄电池-48V/150Ah</v>
          </cell>
          <cell r="E1398" t="str">
            <v>01220101</v>
          </cell>
          <cell r="F1398" t="str">
            <v>012201</v>
          </cell>
          <cell r="G1398" t="str">
            <v>电池</v>
          </cell>
          <cell r="H1398" t="str">
            <v>电池</v>
          </cell>
          <cell r="I1398">
            <v>45439</v>
          </cell>
          <cell r="J1398" t="str">
            <v>工程转入</v>
          </cell>
        </row>
        <row r="1399">
          <cell r="C1399" t="str">
            <v>331000182447</v>
          </cell>
          <cell r="D1399" t="str">
            <v>普通阀控密封铅酸蓄电池</v>
          </cell>
          <cell r="E1399" t="str">
            <v>01220101</v>
          </cell>
          <cell r="F1399" t="str">
            <v>012201</v>
          </cell>
          <cell r="G1399" t="str">
            <v>电池</v>
          </cell>
          <cell r="H1399" t="str">
            <v>电池</v>
          </cell>
          <cell r="I1399">
            <v>45449</v>
          </cell>
          <cell r="J1399" t="str">
            <v>工程转入</v>
          </cell>
        </row>
        <row r="1400">
          <cell r="C1400" t="str">
            <v>331000182417_1</v>
          </cell>
          <cell r="D1400" t="str">
            <v>普通阀控密封铅酸蓄电池</v>
          </cell>
          <cell r="E1400" t="str">
            <v>01220101</v>
          </cell>
          <cell r="F1400" t="str">
            <v>012201</v>
          </cell>
          <cell r="G1400" t="str">
            <v>电池</v>
          </cell>
          <cell r="H1400" t="str">
            <v>电池</v>
          </cell>
          <cell r="I1400">
            <v>45439</v>
          </cell>
          <cell r="J1400" t="str">
            <v>工程转入</v>
          </cell>
        </row>
        <row r="1401">
          <cell r="C1401" t="str">
            <v>331000182417_2</v>
          </cell>
          <cell r="D1401" t="str">
            <v>普通阀控密封铅酸蓄电池</v>
          </cell>
          <cell r="E1401" t="str">
            <v>01220101</v>
          </cell>
          <cell r="F1401" t="str">
            <v>012201</v>
          </cell>
          <cell r="G1401" t="str">
            <v>电池</v>
          </cell>
          <cell r="H1401" t="str">
            <v>电池</v>
          </cell>
          <cell r="I1401">
            <v>45449</v>
          </cell>
          <cell r="J1401" t="str">
            <v>工程转入</v>
          </cell>
        </row>
        <row r="1402">
          <cell r="C1402" t="str">
            <v>331000182671</v>
          </cell>
          <cell r="D1402" t="str">
            <v>普通阀控密封铅酸蓄电池</v>
          </cell>
          <cell r="E1402" t="str">
            <v>01220101</v>
          </cell>
          <cell r="F1402" t="str">
            <v>012201</v>
          </cell>
          <cell r="G1402" t="str">
            <v>电池</v>
          </cell>
          <cell r="H1402" t="str">
            <v>电池</v>
          </cell>
          <cell r="I1402">
            <v>45449</v>
          </cell>
          <cell r="J1402" t="str">
            <v>工程转入</v>
          </cell>
        </row>
        <row r="1403">
          <cell r="C1403" t="str">
            <v>331000110246</v>
          </cell>
          <cell r="D1403" t="str">
            <v>专用空调</v>
          </cell>
          <cell r="E1403" t="str">
            <v>01230104</v>
          </cell>
          <cell r="F1403" t="str">
            <v>012301</v>
          </cell>
          <cell r="G1403" t="str">
            <v>空调</v>
          </cell>
          <cell r="H1403" t="str">
            <v>其他配套资产</v>
          </cell>
          <cell r="I1403">
            <v>45439</v>
          </cell>
          <cell r="J1403" t="str">
            <v>存量收购</v>
          </cell>
        </row>
        <row r="1404">
          <cell r="C1404" t="str">
            <v>331000138576</v>
          </cell>
          <cell r="D1404" t="str">
            <v>交流配电箱</v>
          </cell>
          <cell r="E1404" t="str">
            <v>01220302</v>
          </cell>
          <cell r="F1404" t="str">
            <v>012203</v>
          </cell>
          <cell r="G1404" t="str">
            <v>电源类</v>
          </cell>
          <cell r="H1404" t="str">
            <v>其他配套资产</v>
          </cell>
          <cell r="I1404">
            <v>45439</v>
          </cell>
          <cell r="J1404" t="str">
            <v>存量收购</v>
          </cell>
        </row>
        <row r="1405">
          <cell r="C1405" t="str">
            <v>331000189398</v>
          </cell>
          <cell r="D1405" t="str">
            <v>普通阀控密封铅酸蓄电池</v>
          </cell>
          <cell r="E1405" t="str">
            <v>01220101</v>
          </cell>
          <cell r="F1405" t="str">
            <v>012201</v>
          </cell>
          <cell r="G1405" t="str">
            <v>电池</v>
          </cell>
          <cell r="H1405" t="str">
            <v>电池</v>
          </cell>
          <cell r="I1405">
            <v>45439</v>
          </cell>
          <cell r="J1405" t="str">
            <v>工程转入</v>
          </cell>
        </row>
        <row r="1406">
          <cell r="C1406" t="str">
            <v>331000189399</v>
          </cell>
          <cell r="D1406" t="str">
            <v>普通阀控密封铅酸蓄电池</v>
          </cell>
          <cell r="E1406" t="str">
            <v>01220101</v>
          </cell>
          <cell r="F1406" t="str">
            <v>012201</v>
          </cell>
          <cell r="G1406" t="str">
            <v>电池</v>
          </cell>
          <cell r="H1406" t="str">
            <v>电池</v>
          </cell>
          <cell r="I1406">
            <v>45439</v>
          </cell>
          <cell r="J1406" t="str">
            <v>工程转入</v>
          </cell>
        </row>
        <row r="1407">
          <cell r="C1407" t="str">
            <v>331000158266</v>
          </cell>
          <cell r="D1407" t="str">
            <v>12V普通阀控密封铅酸蓄电池-48V/150Ah</v>
          </cell>
          <cell r="E1407" t="str">
            <v>01220101</v>
          </cell>
          <cell r="F1407" t="str">
            <v>012201</v>
          </cell>
          <cell r="G1407" t="str">
            <v>电池</v>
          </cell>
          <cell r="H1407" t="str">
            <v>电池</v>
          </cell>
          <cell r="I1407">
            <v>45469</v>
          </cell>
          <cell r="J1407" t="str">
            <v>工程转入</v>
          </cell>
        </row>
        <row r="1408">
          <cell r="C1408" t="str">
            <v>331000158267</v>
          </cell>
          <cell r="D1408" t="str">
            <v>12V普通阀控密封铅酸蓄电池-48V/150Ah</v>
          </cell>
          <cell r="E1408" t="str">
            <v>01220101</v>
          </cell>
          <cell r="F1408" t="str">
            <v>012201</v>
          </cell>
          <cell r="G1408" t="str">
            <v>电池</v>
          </cell>
          <cell r="H1408" t="str">
            <v>电池</v>
          </cell>
          <cell r="I1408">
            <v>45468</v>
          </cell>
          <cell r="J1408" t="str">
            <v>工程转入</v>
          </cell>
        </row>
        <row r="1409">
          <cell r="C1409" t="str">
            <v>331000192579</v>
          </cell>
          <cell r="D1409" t="str">
            <v>普通阀控密封铅酸蓄电池</v>
          </cell>
          <cell r="E1409" t="str">
            <v>01220101</v>
          </cell>
          <cell r="F1409" t="str">
            <v>012201</v>
          </cell>
          <cell r="G1409" t="str">
            <v>电池</v>
          </cell>
          <cell r="H1409" t="str">
            <v>电池</v>
          </cell>
          <cell r="I1409">
            <v>45449</v>
          </cell>
          <cell r="J1409" t="str">
            <v>工程转入</v>
          </cell>
        </row>
        <row r="1410">
          <cell r="C1410" t="str">
            <v>331000189243_2</v>
          </cell>
          <cell r="D1410" t="str">
            <v>一体化电源电池综合柜</v>
          </cell>
          <cell r="E1410" t="str">
            <v>01220502</v>
          </cell>
          <cell r="F1410" t="str">
            <v>012205</v>
          </cell>
          <cell r="G1410" t="str">
            <v>电源类</v>
          </cell>
          <cell r="H1410" t="str">
            <v>其他配套资产</v>
          </cell>
          <cell r="I1410">
            <v>45462</v>
          </cell>
          <cell r="J1410" t="str">
            <v>工程转入</v>
          </cell>
        </row>
        <row r="1411">
          <cell r="C1411" t="str">
            <v>331000006646</v>
          </cell>
          <cell r="D1411" t="str">
            <v>(中兴)-开关电源及电源模块-开关电源</v>
          </cell>
          <cell r="E1411" t="str">
            <v>01220502</v>
          </cell>
          <cell r="F1411" t="str">
            <v>012205</v>
          </cell>
          <cell r="G1411" t="str">
            <v>电源类</v>
          </cell>
          <cell r="H1411" t="str">
            <v>其他配套资产</v>
          </cell>
          <cell r="I1411">
            <v>45460</v>
          </cell>
          <cell r="J1411" t="str">
            <v>工程转入</v>
          </cell>
        </row>
        <row r="1412">
          <cell r="C1412" t="str">
            <v>331000165737_1</v>
          </cell>
          <cell r="D1412" t="str">
            <v>一体化电源柜</v>
          </cell>
          <cell r="E1412" t="str">
            <v>01210103</v>
          </cell>
          <cell r="F1412" t="str">
            <v>012101</v>
          </cell>
          <cell r="G1412" t="str">
            <v>基站构筑物</v>
          </cell>
          <cell r="H1412" t="str">
            <v>其他配套资产</v>
          </cell>
          <cell r="I1412">
            <v>45460</v>
          </cell>
          <cell r="J1412" t="str">
            <v>工程转入</v>
          </cell>
        </row>
        <row r="1413">
          <cell r="C1413" t="str">
            <v>331000115775</v>
          </cell>
          <cell r="D1413" t="str">
            <v>组合开关电源</v>
          </cell>
          <cell r="E1413" t="str">
            <v>01220501</v>
          </cell>
          <cell r="F1413" t="str">
            <v>012205</v>
          </cell>
          <cell r="G1413" t="str">
            <v>电源类</v>
          </cell>
          <cell r="H1413" t="str">
            <v>其他配套资产</v>
          </cell>
          <cell r="I1413">
            <v>45461</v>
          </cell>
          <cell r="J1413" t="str">
            <v>存量收购</v>
          </cell>
        </row>
        <row r="1414">
          <cell r="C1414" t="str">
            <v>331000117920</v>
          </cell>
          <cell r="D1414" t="str">
            <v>组合开关电源</v>
          </cell>
          <cell r="E1414" t="str">
            <v>01220501</v>
          </cell>
          <cell r="F1414" t="str">
            <v>012205</v>
          </cell>
          <cell r="G1414" t="str">
            <v>电源类</v>
          </cell>
          <cell r="H1414" t="str">
            <v>其他配套资产</v>
          </cell>
          <cell r="I1414">
            <v>45461</v>
          </cell>
          <cell r="J1414" t="str">
            <v>存量收购</v>
          </cell>
        </row>
        <row r="1415">
          <cell r="C1415" t="str">
            <v>331000195627</v>
          </cell>
          <cell r="D1415" t="str">
            <v>普通阀控密封铅酸蓄电池</v>
          </cell>
          <cell r="E1415" t="str">
            <v>01220101</v>
          </cell>
          <cell r="F1415" t="str">
            <v>012201</v>
          </cell>
          <cell r="G1415" t="str">
            <v>电池</v>
          </cell>
          <cell r="H1415" t="str">
            <v>电池</v>
          </cell>
        </row>
        <row r="1415">
          <cell r="J1415" t="str">
            <v>工程转入</v>
          </cell>
        </row>
        <row r="1416">
          <cell r="C1416" t="str">
            <v>331000195628</v>
          </cell>
          <cell r="D1416" t="str">
            <v>普通阀控密封铅酸蓄电池</v>
          </cell>
          <cell r="E1416" t="str">
            <v>01220101</v>
          </cell>
          <cell r="F1416" t="str">
            <v>012201</v>
          </cell>
          <cell r="G1416" t="str">
            <v>电池</v>
          </cell>
          <cell r="H1416" t="str">
            <v>电池</v>
          </cell>
        </row>
        <row r="1416">
          <cell r="J1416" t="str">
            <v>工程转入</v>
          </cell>
        </row>
        <row r="1417">
          <cell r="C1417" t="str">
            <v>331000231629</v>
          </cell>
          <cell r="D1417" t="str">
            <v>锂电蓄电池</v>
          </cell>
          <cell r="E1417" t="str">
            <v>01220102</v>
          </cell>
          <cell r="F1417" t="str">
            <v>012201</v>
          </cell>
          <cell r="G1417" t="str">
            <v>电池</v>
          </cell>
          <cell r="H1417" t="str">
            <v>电池</v>
          </cell>
        </row>
        <row r="1417">
          <cell r="J1417" t="str">
            <v>工程转入</v>
          </cell>
        </row>
        <row r="1418">
          <cell r="C1418" t="str">
            <v>331000231630</v>
          </cell>
          <cell r="D1418" t="str">
            <v>锂电蓄电池</v>
          </cell>
          <cell r="E1418" t="str">
            <v>01220102</v>
          </cell>
          <cell r="F1418" t="str">
            <v>012201</v>
          </cell>
          <cell r="G1418" t="str">
            <v>电池</v>
          </cell>
          <cell r="H1418" t="str">
            <v>电池</v>
          </cell>
        </row>
        <row r="1418">
          <cell r="J1418" t="str">
            <v>工程转入</v>
          </cell>
        </row>
        <row r="1419">
          <cell r="C1419" t="str">
            <v>331000169534</v>
          </cell>
          <cell r="D1419" t="str">
            <v>普通阀控密封铅酸蓄电池</v>
          </cell>
          <cell r="E1419" t="str">
            <v>01220101</v>
          </cell>
          <cell r="F1419" t="str">
            <v>012201</v>
          </cell>
          <cell r="G1419" t="str">
            <v>电池</v>
          </cell>
          <cell r="H1419" t="str">
            <v>电池</v>
          </cell>
        </row>
        <row r="1419">
          <cell r="J1419" t="str">
            <v>工程转入</v>
          </cell>
        </row>
        <row r="1420">
          <cell r="C1420" t="str">
            <v>331000135287</v>
          </cell>
          <cell r="D1420" t="str">
            <v>蓄电池组</v>
          </cell>
          <cell r="E1420" t="str">
            <v>01220101</v>
          </cell>
          <cell r="F1420" t="str">
            <v>012201</v>
          </cell>
          <cell r="G1420" t="str">
            <v>电池</v>
          </cell>
          <cell r="H1420" t="str">
            <v>电池</v>
          </cell>
        </row>
        <row r="1420">
          <cell r="J1420" t="str">
            <v>存量收购</v>
          </cell>
        </row>
        <row r="1421">
          <cell r="C1421" t="str">
            <v>331000146182</v>
          </cell>
          <cell r="D1421" t="str">
            <v>组合开关电源</v>
          </cell>
          <cell r="E1421" t="str">
            <v>01220501</v>
          </cell>
          <cell r="F1421" t="str">
            <v>012205</v>
          </cell>
          <cell r="G1421" t="str">
            <v>电源类</v>
          </cell>
          <cell r="H1421" t="str">
            <v>其他配套资产</v>
          </cell>
          <cell r="I1421">
            <v>45460</v>
          </cell>
          <cell r="J1421" t="str">
            <v>存量收购</v>
          </cell>
        </row>
        <row r="1422">
          <cell r="C1422" t="str">
            <v>331000134846</v>
          </cell>
          <cell r="D1422" t="str">
            <v>蓄电池组</v>
          </cell>
          <cell r="E1422" t="str">
            <v>01220101</v>
          </cell>
          <cell r="F1422" t="str">
            <v>012201</v>
          </cell>
          <cell r="G1422" t="str">
            <v>电池</v>
          </cell>
          <cell r="H1422" t="str">
            <v>电池</v>
          </cell>
          <cell r="I1422">
            <v>45449</v>
          </cell>
          <cell r="J1422" t="str">
            <v>存量收购</v>
          </cell>
        </row>
        <row r="1423">
          <cell r="C1423" t="str">
            <v>331000102439</v>
          </cell>
          <cell r="D1423" t="str">
            <v>蓄电池组</v>
          </cell>
          <cell r="E1423" t="str">
            <v>01220101</v>
          </cell>
          <cell r="F1423" t="str">
            <v>012201</v>
          </cell>
          <cell r="G1423" t="str">
            <v>电池</v>
          </cell>
          <cell r="H1423" t="str">
            <v>电池</v>
          </cell>
          <cell r="I1423">
            <v>45439</v>
          </cell>
          <cell r="J1423" t="str">
            <v>存量收购</v>
          </cell>
        </row>
        <row r="1424">
          <cell r="C1424" t="str">
            <v>331000139955</v>
          </cell>
          <cell r="D1424" t="str">
            <v>蓄电池组</v>
          </cell>
          <cell r="E1424" t="str">
            <v>01220101</v>
          </cell>
          <cell r="F1424" t="str">
            <v>012201</v>
          </cell>
          <cell r="G1424" t="str">
            <v>电池</v>
          </cell>
          <cell r="H1424" t="str">
            <v>电池</v>
          </cell>
          <cell r="I1424">
            <v>45449</v>
          </cell>
          <cell r="J1424" t="str">
            <v>存量收购</v>
          </cell>
        </row>
        <row r="1425">
          <cell r="C1425" t="str">
            <v>331000122653</v>
          </cell>
          <cell r="D1425" t="str">
            <v>分体空调</v>
          </cell>
          <cell r="E1425" t="str">
            <v>01230101</v>
          </cell>
          <cell r="F1425" t="str">
            <v>012301</v>
          </cell>
          <cell r="G1425" t="str">
            <v>空调</v>
          </cell>
          <cell r="H1425" t="str">
            <v>其他配套资产</v>
          </cell>
          <cell r="I1425">
            <v>45460</v>
          </cell>
          <cell r="J1425" t="str">
            <v>存量收购</v>
          </cell>
        </row>
        <row r="1426">
          <cell r="C1426" t="str">
            <v>331000117712</v>
          </cell>
          <cell r="D1426" t="str">
            <v>组合开关电源</v>
          </cell>
          <cell r="E1426" t="str">
            <v>01220501</v>
          </cell>
          <cell r="F1426" t="str">
            <v>012205</v>
          </cell>
          <cell r="G1426" t="str">
            <v>电源类</v>
          </cell>
          <cell r="H1426" t="str">
            <v>其他配套资产</v>
          </cell>
          <cell r="I1426">
            <v>45461</v>
          </cell>
          <cell r="J1426" t="str">
            <v>存量收购</v>
          </cell>
        </row>
        <row r="1427">
          <cell r="C1427" t="str">
            <v>331000183868</v>
          </cell>
          <cell r="D1427" t="str">
            <v>油机转换箱</v>
          </cell>
          <cell r="E1427" t="str">
            <v>01220904</v>
          </cell>
          <cell r="F1427" t="str">
            <v>012209</v>
          </cell>
          <cell r="G1427" t="str">
            <v>发电机</v>
          </cell>
          <cell r="H1427" t="str">
            <v>其他配套资产</v>
          </cell>
        </row>
        <row r="1427">
          <cell r="J1427" t="str">
            <v>工程转入</v>
          </cell>
        </row>
        <row r="1428">
          <cell r="C1428" t="str">
            <v>331000193070</v>
          </cell>
          <cell r="D1428" t="str">
            <v>1KV以下电力电缆</v>
          </cell>
          <cell r="E1428" t="str">
            <v>01610102</v>
          </cell>
          <cell r="F1428" t="str">
            <v>016101</v>
          </cell>
          <cell r="G1428" t="str">
            <v>通用资产-电力电缆</v>
          </cell>
          <cell r="H1428" t="str">
            <v>其他配套资产</v>
          </cell>
        </row>
        <row r="1428">
          <cell r="J1428" t="str">
            <v>工程转入</v>
          </cell>
        </row>
        <row r="1429">
          <cell r="C1429" t="str">
            <v>331000195250</v>
          </cell>
          <cell r="D1429" t="str">
            <v>外市电引入</v>
          </cell>
          <cell r="E1429" t="str">
            <v>90010101</v>
          </cell>
          <cell r="F1429" t="str">
            <v>900101</v>
          </cell>
          <cell r="G1429" t="str">
            <v>长期待摊-外市电</v>
          </cell>
          <cell r="H1429" t="str">
            <v>费用类</v>
          </cell>
        </row>
        <row r="1429">
          <cell r="J1429" t="str">
            <v>工程转入</v>
          </cell>
        </row>
        <row r="1430">
          <cell r="C1430" t="str">
            <v>331000006593</v>
          </cell>
          <cell r="D1430" t="str">
            <v>外市电引入</v>
          </cell>
          <cell r="E1430" t="str">
            <v>90010101</v>
          </cell>
          <cell r="F1430" t="str">
            <v>900101</v>
          </cell>
          <cell r="G1430" t="str">
            <v>长期待摊-外市电</v>
          </cell>
          <cell r="H1430" t="str">
            <v>费用类</v>
          </cell>
        </row>
        <row r="1430">
          <cell r="J1430" t="str">
            <v>工程转入</v>
          </cell>
        </row>
        <row r="1431">
          <cell r="C1431" t="str">
            <v>331000270764</v>
          </cell>
          <cell r="D1431" t="str">
            <v>外市电引入</v>
          </cell>
          <cell r="E1431" t="str">
            <v>90010101</v>
          </cell>
          <cell r="F1431" t="str">
            <v>900101</v>
          </cell>
          <cell r="G1431" t="str">
            <v>长期待摊-外市电</v>
          </cell>
          <cell r="H1431" t="str">
            <v>费用类</v>
          </cell>
        </row>
        <row r="1431">
          <cell r="J1431" t="str">
            <v>工程转入</v>
          </cell>
        </row>
        <row r="1432">
          <cell r="C1432" t="str">
            <v>331000134597</v>
          </cell>
          <cell r="D1432" t="str">
            <v>组合开关电源</v>
          </cell>
          <cell r="E1432" t="str">
            <v>01220501</v>
          </cell>
          <cell r="F1432" t="str">
            <v>012205</v>
          </cell>
          <cell r="G1432" t="str">
            <v>电源类</v>
          </cell>
          <cell r="H1432" t="str">
            <v>其他配套资产</v>
          </cell>
          <cell r="I1432">
            <v>45461</v>
          </cell>
          <cell r="J1432" t="str">
            <v>存量收购</v>
          </cell>
        </row>
        <row r="1433">
          <cell r="C1433" t="str">
            <v>331000150660</v>
          </cell>
          <cell r="D1433" t="str">
            <v>专用空调</v>
          </cell>
          <cell r="E1433" t="str">
            <v>01230104</v>
          </cell>
          <cell r="F1433" t="str">
            <v>012301</v>
          </cell>
          <cell r="G1433" t="str">
            <v>空调</v>
          </cell>
          <cell r="H1433" t="str">
            <v>其他配套资产</v>
          </cell>
          <cell r="I1433">
            <v>45461</v>
          </cell>
          <cell r="J1433" t="str">
            <v>存量收购</v>
          </cell>
        </row>
        <row r="1434">
          <cell r="C1434" t="str">
            <v>331000141430</v>
          </cell>
          <cell r="D1434" t="str">
            <v>专用空调</v>
          </cell>
          <cell r="E1434" t="str">
            <v>01230104</v>
          </cell>
          <cell r="F1434" t="str">
            <v>012301</v>
          </cell>
          <cell r="G1434" t="str">
            <v>空调</v>
          </cell>
          <cell r="H1434" t="str">
            <v>其他配套资产</v>
          </cell>
          <cell r="I1434">
            <v>45461</v>
          </cell>
          <cell r="J1434" t="str">
            <v>存量收购</v>
          </cell>
        </row>
        <row r="1435">
          <cell r="C1435" t="str">
            <v>331000180172</v>
          </cell>
          <cell r="D1435" t="str">
            <v>整流模块</v>
          </cell>
          <cell r="E1435" t="str">
            <v>01220504</v>
          </cell>
          <cell r="F1435" t="str">
            <v>012205</v>
          </cell>
          <cell r="G1435" t="str">
            <v>电源类</v>
          </cell>
          <cell r="H1435" t="str">
            <v>其他配套资产</v>
          </cell>
          <cell r="I1435">
            <v>45449</v>
          </cell>
          <cell r="J1435" t="str">
            <v>工程转入</v>
          </cell>
        </row>
        <row r="1436">
          <cell r="C1436" t="str">
            <v>331000180173</v>
          </cell>
          <cell r="D1436" t="str">
            <v>整流模块</v>
          </cell>
          <cell r="E1436" t="str">
            <v>01220504</v>
          </cell>
          <cell r="F1436" t="str">
            <v>012205</v>
          </cell>
          <cell r="G1436" t="str">
            <v>电源类</v>
          </cell>
          <cell r="H1436" t="str">
            <v>其他配套资产</v>
          </cell>
          <cell r="I1436">
            <v>45449</v>
          </cell>
          <cell r="J1436" t="str">
            <v>工程转入</v>
          </cell>
        </row>
        <row r="1437">
          <cell r="C1437" t="str">
            <v>331000180175</v>
          </cell>
          <cell r="D1437" t="str">
            <v>整流模块</v>
          </cell>
          <cell r="E1437" t="str">
            <v>01220504</v>
          </cell>
          <cell r="F1437" t="str">
            <v>012205</v>
          </cell>
          <cell r="G1437" t="str">
            <v>电源类</v>
          </cell>
          <cell r="H1437" t="str">
            <v>其他配套资产</v>
          </cell>
          <cell r="I1437">
            <v>45449</v>
          </cell>
          <cell r="J1437" t="str">
            <v>工程转入</v>
          </cell>
        </row>
        <row r="1438">
          <cell r="C1438" t="str">
            <v>331000180176</v>
          </cell>
          <cell r="D1438" t="str">
            <v>嵌入式开关电源</v>
          </cell>
          <cell r="E1438" t="str">
            <v>01220502</v>
          </cell>
          <cell r="F1438" t="str">
            <v>012205</v>
          </cell>
          <cell r="G1438" t="str">
            <v>电源类</v>
          </cell>
          <cell r="H1438" t="str">
            <v>其他配套资产</v>
          </cell>
          <cell r="I1438">
            <v>45449</v>
          </cell>
          <cell r="J1438" t="str">
            <v>工程转入</v>
          </cell>
        </row>
        <row r="1439">
          <cell r="C1439" t="str">
            <v>331000180174_1</v>
          </cell>
          <cell r="D1439" t="str">
            <v>室外柜</v>
          </cell>
          <cell r="E1439" t="str">
            <v>01210103</v>
          </cell>
          <cell r="F1439" t="str">
            <v>012101</v>
          </cell>
          <cell r="G1439" t="str">
            <v>基站构筑物</v>
          </cell>
          <cell r="H1439" t="str">
            <v>其他配套资产</v>
          </cell>
        </row>
        <row r="1439">
          <cell r="J1439" t="str">
            <v>工程转入</v>
          </cell>
        </row>
        <row r="1440">
          <cell r="C1440" t="str">
            <v>331000180174_2</v>
          </cell>
          <cell r="D1440" t="str">
            <v>机柜空调</v>
          </cell>
          <cell r="E1440" t="str">
            <v>01230104</v>
          </cell>
          <cell r="F1440" t="str">
            <v>012301</v>
          </cell>
          <cell r="G1440" t="str">
            <v>空调</v>
          </cell>
          <cell r="H1440" t="str">
            <v>其他配套资产</v>
          </cell>
        </row>
        <row r="1440">
          <cell r="J1440" t="str">
            <v>工程转入</v>
          </cell>
        </row>
        <row r="1441">
          <cell r="C1441" t="str">
            <v>331000158457</v>
          </cell>
          <cell r="D1441" t="str">
            <v>12V普通阀控密封铅酸蓄电池-48V/200Ah</v>
          </cell>
          <cell r="E1441" t="str">
            <v>01220101</v>
          </cell>
          <cell r="F1441" t="str">
            <v>012201</v>
          </cell>
          <cell r="G1441" t="str">
            <v>电池</v>
          </cell>
          <cell r="H1441" t="str">
            <v>电池</v>
          </cell>
          <cell r="I1441">
            <v>45449</v>
          </cell>
          <cell r="J1441" t="str">
            <v>工程转入</v>
          </cell>
        </row>
        <row r="1442">
          <cell r="C1442" t="str">
            <v>331000141417</v>
          </cell>
          <cell r="D1442" t="str">
            <v>专用空调</v>
          </cell>
          <cell r="E1442" t="str">
            <v>01230104</v>
          </cell>
          <cell r="F1442" t="str">
            <v>012301</v>
          </cell>
          <cell r="G1442" t="str">
            <v>空调</v>
          </cell>
          <cell r="H1442" t="str">
            <v>其他配套资产</v>
          </cell>
          <cell r="I1442">
            <v>45460</v>
          </cell>
          <cell r="J1442" t="str">
            <v>存量收购</v>
          </cell>
        </row>
        <row r="1443">
          <cell r="C1443" t="str">
            <v>331000121835</v>
          </cell>
          <cell r="D1443" t="str">
            <v>专用空调</v>
          </cell>
          <cell r="E1443" t="str">
            <v>01230104</v>
          </cell>
          <cell r="F1443" t="str">
            <v>012301</v>
          </cell>
          <cell r="G1443" t="str">
            <v>空调</v>
          </cell>
          <cell r="H1443" t="str">
            <v>其他配套资产</v>
          </cell>
          <cell r="I1443">
            <v>45461</v>
          </cell>
          <cell r="J1443" t="str">
            <v>存量收购</v>
          </cell>
        </row>
        <row r="1444">
          <cell r="C1444" t="str">
            <v>331000152108</v>
          </cell>
          <cell r="D1444" t="str">
            <v>蓄电池组</v>
          </cell>
          <cell r="E1444" t="str">
            <v>01220101</v>
          </cell>
          <cell r="F1444" t="str">
            <v>012201</v>
          </cell>
          <cell r="G1444" t="str">
            <v>电池</v>
          </cell>
          <cell r="H1444" t="str">
            <v>电池</v>
          </cell>
          <cell r="I1444">
            <v>45468</v>
          </cell>
          <cell r="J1444" t="str">
            <v>存量收购</v>
          </cell>
        </row>
        <row r="1445">
          <cell r="C1445" t="str">
            <v>331000152959</v>
          </cell>
          <cell r="D1445" t="str">
            <v>一体化机柜</v>
          </cell>
          <cell r="E1445" t="str">
            <v>01210103</v>
          </cell>
          <cell r="F1445" t="str">
            <v>012101</v>
          </cell>
          <cell r="G1445" t="str">
            <v>基站构筑物</v>
          </cell>
          <cell r="H1445" t="str">
            <v>其他配套资产</v>
          </cell>
          <cell r="I1445" t="e">
            <v>#N/A</v>
          </cell>
          <cell r="J1445" t="str">
            <v>存量收购</v>
          </cell>
        </row>
        <row r="1446">
          <cell r="C1446" t="str">
            <v>331000115650</v>
          </cell>
          <cell r="D1446" t="str">
            <v>蓄电池组</v>
          </cell>
          <cell r="E1446" t="str">
            <v>01220101</v>
          </cell>
          <cell r="F1446" t="str">
            <v>012201</v>
          </cell>
          <cell r="G1446" t="str">
            <v>电池</v>
          </cell>
          <cell r="H1446" t="str">
            <v>电池</v>
          </cell>
        </row>
        <row r="1446">
          <cell r="J1446" t="str">
            <v>存量收购</v>
          </cell>
        </row>
        <row r="1447">
          <cell r="C1447" t="str">
            <v>331000121515</v>
          </cell>
          <cell r="D1447" t="str">
            <v>专用空调</v>
          </cell>
          <cell r="E1447" t="str">
            <v>01230104</v>
          </cell>
          <cell r="F1447" t="str">
            <v>012301</v>
          </cell>
          <cell r="G1447" t="str">
            <v>空调</v>
          </cell>
          <cell r="H1447" t="str">
            <v>其他配套资产</v>
          </cell>
          <cell r="I1447">
            <v>45460</v>
          </cell>
          <cell r="J1447" t="str">
            <v>存量收购</v>
          </cell>
        </row>
        <row r="1448">
          <cell r="C1448" t="str">
            <v>331000168046</v>
          </cell>
          <cell r="D1448" t="str">
            <v>铅酸蓄电池</v>
          </cell>
          <cell r="E1448" t="str">
            <v>01220101</v>
          </cell>
          <cell r="F1448" t="str">
            <v>012201</v>
          </cell>
          <cell r="G1448" t="str">
            <v>电池</v>
          </cell>
          <cell r="H1448" t="str">
            <v>电池</v>
          </cell>
          <cell r="I1448">
            <v>45439</v>
          </cell>
          <cell r="J1448" t="str">
            <v>工程转入</v>
          </cell>
        </row>
        <row r="1449">
          <cell r="C1449" t="str">
            <v>331000168047</v>
          </cell>
          <cell r="D1449" t="str">
            <v>铅酸蓄电池</v>
          </cell>
          <cell r="E1449" t="str">
            <v>01220101</v>
          </cell>
          <cell r="F1449" t="str">
            <v>012201</v>
          </cell>
          <cell r="G1449" t="str">
            <v>电池</v>
          </cell>
          <cell r="H1449" t="str">
            <v>电池</v>
          </cell>
          <cell r="I1449">
            <v>45439</v>
          </cell>
          <cell r="J1449" t="str">
            <v>工程转入</v>
          </cell>
        </row>
        <row r="1450">
          <cell r="C1450" t="str">
            <v>331000169075</v>
          </cell>
          <cell r="D1450" t="str">
            <v>嵌入式开关电源</v>
          </cell>
          <cell r="E1450" t="str">
            <v>01220502</v>
          </cell>
          <cell r="F1450" t="str">
            <v>012205</v>
          </cell>
          <cell r="G1450" t="str">
            <v>电源类</v>
          </cell>
          <cell r="H1450" t="str">
            <v>其他配套资产</v>
          </cell>
        </row>
        <row r="1450">
          <cell r="J1450" t="str">
            <v>工程转入</v>
          </cell>
        </row>
        <row r="1451">
          <cell r="C1451" t="str">
            <v>331000115628</v>
          </cell>
          <cell r="D1451" t="str">
            <v>蓄电池组</v>
          </cell>
          <cell r="E1451" t="str">
            <v>01220101</v>
          </cell>
          <cell r="F1451" t="str">
            <v>012201</v>
          </cell>
          <cell r="G1451" t="str">
            <v>电池</v>
          </cell>
          <cell r="H1451" t="str">
            <v>电池</v>
          </cell>
          <cell r="I1451">
            <v>45439</v>
          </cell>
          <cell r="J1451" t="str">
            <v>存量收购</v>
          </cell>
        </row>
        <row r="1452">
          <cell r="C1452" t="str">
            <v>331000120396</v>
          </cell>
          <cell r="D1452" t="str">
            <v>空调-普通空调×</v>
          </cell>
          <cell r="E1452" t="str">
            <v>01230102</v>
          </cell>
          <cell r="F1452" t="str">
            <v>012301</v>
          </cell>
          <cell r="G1452" t="str">
            <v>空调</v>
          </cell>
          <cell r="H1452" t="str">
            <v>其他配套资产</v>
          </cell>
          <cell r="I1452">
            <v>45460</v>
          </cell>
          <cell r="J1452" t="str">
            <v>存量收购</v>
          </cell>
        </row>
        <row r="1453">
          <cell r="C1453" t="str">
            <v>331000114869</v>
          </cell>
          <cell r="D1453" t="str">
            <v>蓄电池组</v>
          </cell>
          <cell r="E1453" t="str">
            <v>01220101</v>
          </cell>
          <cell r="F1453" t="str">
            <v>012201</v>
          </cell>
          <cell r="G1453" t="str">
            <v>电池</v>
          </cell>
          <cell r="H1453" t="str">
            <v>电池</v>
          </cell>
          <cell r="I1453">
            <v>45439</v>
          </cell>
          <cell r="J1453" t="str">
            <v>存量收购</v>
          </cell>
        </row>
        <row r="1454">
          <cell r="C1454" t="str">
            <v>331000150021</v>
          </cell>
          <cell r="D1454" t="str">
            <v>蓄电池组</v>
          </cell>
          <cell r="E1454" t="str">
            <v>01220101</v>
          </cell>
          <cell r="F1454" t="str">
            <v>012201</v>
          </cell>
          <cell r="G1454" t="str">
            <v>电池</v>
          </cell>
          <cell r="H1454" t="str">
            <v>电池</v>
          </cell>
          <cell r="I1454">
            <v>45439</v>
          </cell>
          <cell r="J1454" t="str">
            <v>存量收购</v>
          </cell>
        </row>
        <row r="1455">
          <cell r="C1455" t="str">
            <v>331000182463</v>
          </cell>
          <cell r="D1455" t="str">
            <v>普通阀控密封铅酸蓄电池</v>
          </cell>
          <cell r="E1455" t="str">
            <v>01220101</v>
          </cell>
          <cell r="F1455" t="str">
            <v>012201</v>
          </cell>
          <cell r="G1455" t="str">
            <v>电池</v>
          </cell>
          <cell r="H1455" t="str">
            <v>电池</v>
          </cell>
          <cell r="I1455">
            <v>45449</v>
          </cell>
          <cell r="J1455" t="str">
            <v>工程转入</v>
          </cell>
        </row>
        <row r="1456">
          <cell r="C1456" t="str">
            <v>331000102544</v>
          </cell>
          <cell r="D1456" t="str">
            <v>蓄电池组</v>
          </cell>
          <cell r="E1456" t="str">
            <v>01220101</v>
          </cell>
          <cell r="F1456" t="str">
            <v>012201</v>
          </cell>
          <cell r="G1456" t="str">
            <v>电池</v>
          </cell>
          <cell r="H1456" t="str">
            <v>电池</v>
          </cell>
        </row>
        <row r="1456">
          <cell r="J1456" t="str">
            <v>存量收购</v>
          </cell>
        </row>
        <row r="1457">
          <cell r="C1457" t="str">
            <v>331000102545</v>
          </cell>
          <cell r="D1457" t="str">
            <v>蓄电池组</v>
          </cell>
          <cell r="E1457" t="str">
            <v>01220101</v>
          </cell>
          <cell r="F1457" t="str">
            <v>012201</v>
          </cell>
          <cell r="G1457" t="str">
            <v>电池</v>
          </cell>
          <cell r="H1457" t="str">
            <v>电池</v>
          </cell>
        </row>
        <row r="1457">
          <cell r="J1457" t="str">
            <v>存量收购</v>
          </cell>
        </row>
        <row r="1458">
          <cell r="C1458" t="str">
            <v>331000187280</v>
          </cell>
          <cell r="D1458" t="str">
            <v>普通阀控密封铅酸蓄电池</v>
          </cell>
          <cell r="E1458" t="str">
            <v>01220101</v>
          </cell>
          <cell r="F1458" t="str">
            <v>012201</v>
          </cell>
          <cell r="G1458" t="str">
            <v>电池</v>
          </cell>
          <cell r="H1458" t="str">
            <v>电池</v>
          </cell>
          <cell r="I1458">
            <v>45449</v>
          </cell>
          <cell r="J1458" t="str">
            <v>工程转入</v>
          </cell>
        </row>
        <row r="1459">
          <cell r="C1459" t="str">
            <v>331000157973</v>
          </cell>
          <cell r="D1459" t="str">
            <v>嵌入式高频开关电源-48V/300A高效系统(50A高效模块，共用电源系统，三相交流输入)-150A</v>
          </cell>
          <cell r="E1459" t="str">
            <v>01220502</v>
          </cell>
          <cell r="F1459" t="str">
            <v>012205</v>
          </cell>
          <cell r="G1459" t="str">
            <v>电源类</v>
          </cell>
          <cell r="H1459" t="str">
            <v>其他配套资产</v>
          </cell>
          <cell r="I1459">
            <v>45460</v>
          </cell>
          <cell r="J1459" t="str">
            <v>工程转入</v>
          </cell>
        </row>
        <row r="1460">
          <cell r="C1460" t="str">
            <v>331000108534</v>
          </cell>
          <cell r="D1460" t="str">
            <v>组合开关电源</v>
          </cell>
          <cell r="E1460" t="str">
            <v>01220501</v>
          </cell>
          <cell r="F1460" t="str">
            <v>012205</v>
          </cell>
          <cell r="G1460" t="str">
            <v>电源类</v>
          </cell>
          <cell r="H1460" t="str">
            <v>其他配套资产</v>
          </cell>
          <cell r="I1460">
            <v>45460</v>
          </cell>
          <cell r="J1460" t="str">
            <v>存量收购</v>
          </cell>
        </row>
        <row r="1461">
          <cell r="C1461" t="str">
            <v>331000175422</v>
          </cell>
          <cell r="D1461" t="str">
            <v>嵌入式开关电源</v>
          </cell>
          <cell r="E1461" t="str">
            <v>01220502</v>
          </cell>
          <cell r="F1461" t="str">
            <v>012205</v>
          </cell>
          <cell r="G1461" t="str">
            <v>电源类</v>
          </cell>
          <cell r="H1461" t="str">
            <v>其他配套资产</v>
          </cell>
          <cell r="I1461">
            <v>45449</v>
          </cell>
          <cell r="J1461" t="str">
            <v>工程转入</v>
          </cell>
        </row>
        <row r="1462">
          <cell r="C1462" t="str">
            <v>331000181950</v>
          </cell>
          <cell r="D1462" t="str">
            <v>普通阀控密封铅酸蓄电池</v>
          </cell>
          <cell r="E1462" t="str">
            <v>01220101</v>
          </cell>
          <cell r="F1462" t="str">
            <v>012201</v>
          </cell>
          <cell r="G1462" t="str">
            <v>电池</v>
          </cell>
          <cell r="H1462" t="str">
            <v>电池</v>
          </cell>
        </row>
        <row r="1462">
          <cell r="J1462" t="str">
            <v>工程转入</v>
          </cell>
        </row>
        <row r="1463">
          <cell r="C1463" t="str">
            <v>331000182130</v>
          </cell>
          <cell r="D1463" t="str">
            <v>普通空调柜式</v>
          </cell>
          <cell r="E1463" t="str">
            <v>01230102</v>
          </cell>
          <cell r="F1463" t="str">
            <v>012301</v>
          </cell>
          <cell r="G1463" t="str">
            <v>空调</v>
          </cell>
          <cell r="H1463" t="str">
            <v>其他配套资产</v>
          </cell>
          <cell r="I1463">
            <v>45461</v>
          </cell>
          <cell r="J1463" t="str">
            <v>工程转入</v>
          </cell>
        </row>
        <row r="1464">
          <cell r="C1464" t="str">
            <v>331000134592</v>
          </cell>
          <cell r="D1464" t="str">
            <v>组合开关电源</v>
          </cell>
          <cell r="E1464" t="str">
            <v>01220501</v>
          </cell>
          <cell r="F1464" t="str">
            <v>012205</v>
          </cell>
          <cell r="G1464" t="str">
            <v>电源类</v>
          </cell>
          <cell r="H1464" t="str">
            <v>其他配套资产</v>
          </cell>
          <cell r="I1464">
            <v>45461</v>
          </cell>
          <cell r="J1464" t="str">
            <v>存量收购</v>
          </cell>
        </row>
        <row r="1465">
          <cell r="C1465" t="str">
            <v>331000111114</v>
          </cell>
          <cell r="D1465" t="str">
            <v>专用空调</v>
          </cell>
          <cell r="E1465" t="str">
            <v>01230104</v>
          </cell>
          <cell r="F1465" t="str">
            <v>012301</v>
          </cell>
          <cell r="G1465" t="str">
            <v>空调</v>
          </cell>
          <cell r="H1465" t="str">
            <v>其他配套资产</v>
          </cell>
          <cell r="I1465">
            <v>45461</v>
          </cell>
          <cell r="J1465" t="str">
            <v>存量收购</v>
          </cell>
        </row>
        <row r="1466">
          <cell r="C1466" t="str">
            <v>331000188686</v>
          </cell>
          <cell r="D1466" t="str">
            <v>铅酸蓄电池</v>
          </cell>
          <cell r="E1466" t="str">
            <v>01220101</v>
          </cell>
          <cell r="F1466" t="str">
            <v>012201</v>
          </cell>
          <cell r="G1466" t="str">
            <v>电池</v>
          </cell>
          <cell r="H1466" t="str">
            <v>电池</v>
          </cell>
          <cell r="I1466">
            <v>45469</v>
          </cell>
          <cell r="J1466" t="str">
            <v>工程转入</v>
          </cell>
        </row>
        <row r="1467">
          <cell r="C1467" t="str">
            <v>331000127203</v>
          </cell>
          <cell r="D1467" t="str">
            <v>变压器</v>
          </cell>
          <cell r="E1467" t="str">
            <v>01240501</v>
          </cell>
          <cell r="F1467" t="str">
            <v>012405</v>
          </cell>
          <cell r="G1467" t="str">
            <v>外市电</v>
          </cell>
          <cell r="H1467" t="str">
            <v>其他配套资产</v>
          </cell>
          <cell r="I1467">
            <v>45464</v>
          </cell>
          <cell r="J1467" t="str">
            <v>存量收购</v>
          </cell>
        </row>
        <row r="1468">
          <cell r="C1468" t="str">
            <v>331000170952</v>
          </cell>
          <cell r="D1468" t="str">
            <v>普通空调柜式</v>
          </cell>
          <cell r="E1468" t="str">
            <v>01230102</v>
          </cell>
          <cell r="F1468" t="str">
            <v>012301</v>
          </cell>
          <cell r="G1468" t="str">
            <v>空调</v>
          </cell>
          <cell r="H1468" t="str">
            <v>其他配套资产</v>
          </cell>
          <cell r="I1468" t="e">
            <v>#N/A</v>
          </cell>
          <cell r="J1468" t="str">
            <v>工程转入</v>
          </cell>
        </row>
        <row r="1469">
          <cell r="C1469" t="str">
            <v>331000187004</v>
          </cell>
          <cell r="D1469" t="str">
            <v>普通阀控密封铅酸蓄电池</v>
          </cell>
          <cell r="E1469" t="str">
            <v>01220101</v>
          </cell>
          <cell r="F1469" t="str">
            <v>012201</v>
          </cell>
          <cell r="G1469" t="str">
            <v>电池</v>
          </cell>
          <cell r="H1469" t="str">
            <v>电池</v>
          </cell>
          <cell r="I1469">
            <v>45449</v>
          </cell>
          <cell r="J1469" t="str">
            <v>工程转入</v>
          </cell>
        </row>
        <row r="1470">
          <cell r="C1470" t="str">
            <v>331000194164</v>
          </cell>
          <cell r="D1470" t="str">
            <v>普通阀控密封铅酸蓄电池</v>
          </cell>
          <cell r="E1470" t="str">
            <v>01220101</v>
          </cell>
          <cell r="F1470" t="str">
            <v>012201</v>
          </cell>
          <cell r="G1470" t="str">
            <v>电池</v>
          </cell>
          <cell r="H1470" t="str">
            <v>电池</v>
          </cell>
          <cell r="I1470">
            <v>45468</v>
          </cell>
          <cell r="J1470" t="str">
            <v>工程转入</v>
          </cell>
        </row>
        <row r="1471">
          <cell r="C1471" t="str">
            <v>331000194165</v>
          </cell>
          <cell r="D1471" t="str">
            <v>普通阀控密封铅酸蓄电池</v>
          </cell>
          <cell r="E1471" t="str">
            <v>01220101</v>
          </cell>
          <cell r="F1471" t="str">
            <v>012201</v>
          </cell>
          <cell r="G1471" t="str">
            <v>电池</v>
          </cell>
          <cell r="H1471" t="str">
            <v>电池</v>
          </cell>
          <cell r="I1471">
            <v>45468</v>
          </cell>
          <cell r="J1471" t="str">
            <v>工程转入</v>
          </cell>
        </row>
        <row r="1472">
          <cell r="C1472" t="str">
            <v>331000122378</v>
          </cell>
          <cell r="D1472" t="str">
            <v>专用空调</v>
          </cell>
          <cell r="E1472" t="str">
            <v>01230104</v>
          </cell>
          <cell r="F1472" t="str">
            <v>012301</v>
          </cell>
          <cell r="G1472" t="str">
            <v>空调</v>
          </cell>
          <cell r="H1472" t="str">
            <v>其他配套资产</v>
          </cell>
          <cell r="I1472">
            <v>45461</v>
          </cell>
          <cell r="J1472" t="str">
            <v>存量收购</v>
          </cell>
        </row>
        <row r="1473">
          <cell r="C1473" t="str">
            <v>331000169252</v>
          </cell>
          <cell r="D1473" t="str">
            <v>普通空调柜式</v>
          </cell>
          <cell r="E1473" t="str">
            <v>01230102</v>
          </cell>
          <cell r="F1473" t="str">
            <v>012301</v>
          </cell>
          <cell r="G1473" t="str">
            <v>空调</v>
          </cell>
          <cell r="H1473" t="str">
            <v>其他配套资产</v>
          </cell>
          <cell r="I1473">
            <v>45439</v>
          </cell>
          <cell r="J1473" t="str">
            <v>工程转入</v>
          </cell>
        </row>
        <row r="1474">
          <cell r="C1474" t="str">
            <v>331000141492</v>
          </cell>
          <cell r="D1474" t="str">
            <v>专用空调</v>
          </cell>
          <cell r="E1474" t="str">
            <v>01230104</v>
          </cell>
          <cell r="F1474" t="str">
            <v>012301</v>
          </cell>
          <cell r="G1474" t="str">
            <v>空调</v>
          </cell>
          <cell r="H1474" t="str">
            <v>其他配套资产</v>
          </cell>
          <cell r="I1474">
            <v>45461</v>
          </cell>
          <cell r="J1474" t="str">
            <v>存量收购</v>
          </cell>
        </row>
        <row r="1475">
          <cell r="C1475" t="str">
            <v>331000120046</v>
          </cell>
          <cell r="D1475" t="str">
            <v>专用空调</v>
          </cell>
          <cell r="E1475" t="str">
            <v>01230104</v>
          </cell>
          <cell r="F1475" t="str">
            <v>012301</v>
          </cell>
          <cell r="G1475" t="str">
            <v>空调</v>
          </cell>
          <cell r="H1475" t="str">
            <v>其他配套资产</v>
          </cell>
          <cell r="I1475">
            <v>45461</v>
          </cell>
          <cell r="J1475" t="str">
            <v>存量收购</v>
          </cell>
        </row>
        <row r="1476">
          <cell r="C1476" t="str">
            <v>331000188797</v>
          </cell>
          <cell r="D1476" t="str">
            <v>普通空调柜式</v>
          </cell>
          <cell r="E1476" t="str">
            <v>01230102</v>
          </cell>
          <cell r="F1476" t="str">
            <v>012301</v>
          </cell>
          <cell r="G1476" t="str">
            <v>空调</v>
          </cell>
          <cell r="H1476" t="str">
            <v>其他配套资产</v>
          </cell>
          <cell r="I1476">
            <v>45460</v>
          </cell>
          <cell r="J1476" t="str">
            <v>工程转入</v>
          </cell>
        </row>
        <row r="1477">
          <cell r="C1477" t="str">
            <v>331000258931</v>
          </cell>
          <cell r="D1477" t="str">
            <v>动力及环境监控单元</v>
          </cell>
          <cell r="E1477" t="str">
            <v>01230301</v>
          </cell>
          <cell r="F1477" t="str">
            <v>012303</v>
          </cell>
          <cell r="G1477" t="str">
            <v>动环</v>
          </cell>
          <cell r="H1477" t="str">
            <v>其他配套资产</v>
          </cell>
          <cell r="I1477">
            <v>45449</v>
          </cell>
          <cell r="J1477" t="str">
            <v>工程转入</v>
          </cell>
        </row>
        <row r="1478">
          <cell r="C1478" t="str">
            <v>331000150310</v>
          </cell>
          <cell r="D1478" t="str">
            <v>蓄电池组</v>
          </cell>
          <cell r="E1478" t="str">
            <v>01220101</v>
          </cell>
          <cell r="F1478" t="str">
            <v>012201</v>
          </cell>
          <cell r="G1478" t="str">
            <v>电池</v>
          </cell>
          <cell r="H1478" t="str">
            <v>电池</v>
          </cell>
          <cell r="I1478">
            <v>45449</v>
          </cell>
          <cell r="J1478" t="str">
            <v>存量收购</v>
          </cell>
        </row>
        <row r="1479">
          <cell r="C1479" t="str">
            <v>331000154750_1</v>
          </cell>
          <cell r="D1479" t="str">
            <v>一体化机柜</v>
          </cell>
          <cell r="E1479" t="str">
            <v>01210103</v>
          </cell>
          <cell r="F1479" t="str">
            <v>012101</v>
          </cell>
          <cell r="G1479" t="str">
            <v>基站构筑物</v>
          </cell>
          <cell r="H1479" t="str">
            <v>其他配套资产</v>
          </cell>
        </row>
        <row r="1479">
          <cell r="J1479" t="str">
            <v>存量收购</v>
          </cell>
        </row>
        <row r="1480">
          <cell r="C1480" t="str">
            <v>331000222505</v>
          </cell>
          <cell r="D1480" t="str">
            <v>监控传感器智能门禁配套物资简易锁(一体化柜)</v>
          </cell>
          <cell r="E1480" t="str">
            <v>01239901</v>
          </cell>
          <cell r="F1480" t="str">
            <v>012399</v>
          </cell>
          <cell r="G1480" t="str">
            <v>机房配套其他</v>
          </cell>
          <cell r="H1480" t="str">
            <v>其他配套资产</v>
          </cell>
        </row>
        <row r="1480">
          <cell r="J1480" t="str">
            <v>工程转入</v>
          </cell>
        </row>
        <row r="1481">
          <cell r="C1481" t="str">
            <v>331000178873</v>
          </cell>
          <cell r="D1481" t="str">
            <v>嵌入式开关电源</v>
          </cell>
          <cell r="E1481" t="str">
            <v>01220502</v>
          </cell>
          <cell r="F1481" t="str">
            <v>012205</v>
          </cell>
          <cell r="G1481" t="str">
            <v>电源类</v>
          </cell>
          <cell r="H1481" t="str">
            <v>其他配套资产</v>
          </cell>
          <cell r="I1481">
            <v>45449</v>
          </cell>
          <cell r="J1481" t="str">
            <v>工程转入</v>
          </cell>
        </row>
        <row r="1482">
          <cell r="C1482" t="str">
            <v>331000189143</v>
          </cell>
          <cell r="D1482" t="str">
            <v>普通阀控密封铅酸蓄电池</v>
          </cell>
          <cell r="E1482" t="str">
            <v>01220101</v>
          </cell>
          <cell r="F1482" t="str">
            <v>012201</v>
          </cell>
          <cell r="G1482" t="str">
            <v>电池</v>
          </cell>
          <cell r="H1482" t="str">
            <v>电池</v>
          </cell>
          <cell r="I1482">
            <v>45439</v>
          </cell>
          <cell r="J1482" t="str">
            <v>工程转入</v>
          </cell>
        </row>
        <row r="1483">
          <cell r="C1483" t="str">
            <v>331000189144</v>
          </cell>
          <cell r="D1483" t="str">
            <v>普通阀控密封铅酸蓄电池</v>
          </cell>
          <cell r="E1483" t="str">
            <v>01220101</v>
          </cell>
          <cell r="F1483" t="str">
            <v>012201</v>
          </cell>
          <cell r="G1483" t="str">
            <v>电池</v>
          </cell>
          <cell r="H1483" t="str">
            <v>电池</v>
          </cell>
          <cell r="I1483">
            <v>45439</v>
          </cell>
          <cell r="J1483" t="str">
            <v>工程转入</v>
          </cell>
        </row>
        <row r="1484">
          <cell r="C1484" t="str">
            <v>331000165732</v>
          </cell>
          <cell r="D1484" t="str">
            <v>整流模块</v>
          </cell>
          <cell r="E1484" t="str">
            <v>01220504</v>
          </cell>
          <cell r="F1484" t="str">
            <v>012205</v>
          </cell>
          <cell r="G1484" t="str">
            <v>电源类</v>
          </cell>
          <cell r="H1484" t="str">
            <v>其他配套资产</v>
          </cell>
          <cell r="I1484">
            <v>45460</v>
          </cell>
          <cell r="J1484" t="str">
            <v>工程转入</v>
          </cell>
        </row>
        <row r="1485">
          <cell r="C1485" t="str">
            <v>331000165733</v>
          </cell>
          <cell r="D1485" t="str">
            <v>整流模块</v>
          </cell>
          <cell r="E1485" t="str">
            <v>01220504</v>
          </cell>
          <cell r="F1485" t="str">
            <v>012205</v>
          </cell>
          <cell r="G1485" t="str">
            <v>电源类</v>
          </cell>
          <cell r="H1485" t="str">
            <v>其他配套资产</v>
          </cell>
          <cell r="I1485">
            <v>45460</v>
          </cell>
          <cell r="J1485" t="str">
            <v>工程转入</v>
          </cell>
        </row>
        <row r="1486">
          <cell r="C1486" t="str">
            <v>331000165734</v>
          </cell>
          <cell r="D1486" t="str">
            <v>整流模块</v>
          </cell>
          <cell r="E1486" t="str">
            <v>01220504</v>
          </cell>
          <cell r="F1486" t="str">
            <v>012205</v>
          </cell>
          <cell r="G1486" t="str">
            <v>电源类</v>
          </cell>
          <cell r="H1486" t="str">
            <v>其他配套资产</v>
          </cell>
          <cell r="I1486">
            <v>45460</v>
          </cell>
          <cell r="J1486" t="str">
            <v>工程转入</v>
          </cell>
        </row>
        <row r="1487">
          <cell r="C1487" t="str">
            <v>331000114861</v>
          </cell>
          <cell r="D1487" t="str">
            <v>组合开关电源</v>
          </cell>
          <cell r="E1487" t="str">
            <v>01220501</v>
          </cell>
          <cell r="F1487" t="str">
            <v>012205</v>
          </cell>
          <cell r="G1487" t="str">
            <v>电源类</v>
          </cell>
          <cell r="H1487" t="str">
            <v>其他配套资产</v>
          </cell>
          <cell r="I1487">
            <v>45461</v>
          </cell>
          <cell r="J1487" t="str">
            <v>存量收购</v>
          </cell>
        </row>
        <row r="1488">
          <cell r="C1488" t="str">
            <v>331000134708</v>
          </cell>
          <cell r="D1488" t="str">
            <v>组合开关电源</v>
          </cell>
          <cell r="E1488" t="str">
            <v>01220501</v>
          </cell>
          <cell r="F1488" t="str">
            <v>012205</v>
          </cell>
          <cell r="G1488" t="str">
            <v>电源类</v>
          </cell>
          <cell r="H1488" t="str">
            <v>其他配套资产</v>
          </cell>
          <cell r="I1488">
            <v>45461</v>
          </cell>
          <cell r="J1488" t="str">
            <v>存量收购</v>
          </cell>
        </row>
        <row r="1489">
          <cell r="C1489" t="str">
            <v>331000195914</v>
          </cell>
          <cell r="D1489" t="str">
            <v>外市电引入</v>
          </cell>
          <cell r="E1489" t="str">
            <v>90010101</v>
          </cell>
          <cell r="F1489" t="str">
            <v>900101</v>
          </cell>
          <cell r="G1489" t="str">
            <v>长期待摊-外市电</v>
          </cell>
          <cell r="H1489" t="str">
            <v>费用类</v>
          </cell>
        </row>
        <row r="1489">
          <cell r="J1489" t="str">
            <v>工程转入</v>
          </cell>
        </row>
        <row r="1490">
          <cell r="C1490" t="str">
            <v>331000243979</v>
          </cell>
          <cell r="D1490" t="str">
            <v>外市电引入</v>
          </cell>
          <cell r="E1490" t="str">
            <v>90010101</v>
          </cell>
          <cell r="F1490" t="str">
            <v>900101</v>
          </cell>
          <cell r="G1490" t="str">
            <v>长期待摊-外市电</v>
          </cell>
          <cell r="H1490" t="str">
            <v>费用类</v>
          </cell>
        </row>
        <row r="1490">
          <cell r="J1490" t="str">
            <v>工程转入</v>
          </cell>
        </row>
        <row r="1491">
          <cell r="C1491" t="str">
            <v>331000222335</v>
          </cell>
          <cell r="D1491" t="str">
            <v>外市电引入</v>
          </cell>
          <cell r="E1491" t="str">
            <v>90010101</v>
          </cell>
          <cell r="F1491" t="str">
            <v>900101</v>
          </cell>
          <cell r="G1491" t="str">
            <v>长期待摊-外市电</v>
          </cell>
          <cell r="H1491" t="str">
            <v>费用类</v>
          </cell>
        </row>
        <row r="1491">
          <cell r="J1491" t="str">
            <v>工程转入</v>
          </cell>
        </row>
        <row r="1492">
          <cell r="C1492" t="str">
            <v>331000254748</v>
          </cell>
          <cell r="D1492" t="str">
            <v>外市电引入</v>
          </cell>
          <cell r="E1492" t="str">
            <v>90010101</v>
          </cell>
          <cell r="F1492" t="str">
            <v>900101</v>
          </cell>
          <cell r="G1492" t="str">
            <v>长期待摊-外市电</v>
          </cell>
          <cell r="H1492" t="str">
            <v>费用类</v>
          </cell>
        </row>
        <row r="1492">
          <cell r="J1492" t="str">
            <v>工程转入</v>
          </cell>
        </row>
        <row r="1493">
          <cell r="C1493" t="str">
            <v>331000131373</v>
          </cell>
          <cell r="D1493" t="str">
            <v>1KV以下电力电缆</v>
          </cell>
          <cell r="E1493" t="str">
            <v>01610102</v>
          </cell>
          <cell r="F1493" t="str">
            <v>016101</v>
          </cell>
          <cell r="G1493" t="str">
            <v>通用资产-电力电缆</v>
          </cell>
          <cell r="H1493" t="str">
            <v>其他配套资产</v>
          </cell>
        </row>
        <row r="1493">
          <cell r="J1493" t="str">
            <v>存量收购</v>
          </cell>
        </row>
        <row r="1494">
          <cell r="C1494" t="str">
            <v>331000139450</v>
          </cell>
          <cell r="D1494" t="str">
            <v>交流配电箱</v>
          </cell>
          <cell r="E1494" t="str">
            <v>01220302</v>
          </cell>
          <cell r="F1494" t="str">
            <v>012203</v>
          </cell>
          <cell r="G1494" t="str">
            <v>电源类</v>
          </cell>
          <cell r="H1494" t="str">
            <v>其他配套资产</v>
          </cell>
        </row>
        <row r="1494">
          <cell r="J1494" t="str">
            <v>存量收购</v>
          </cell>
        </row>
        <row r="1495">
          <cell r="C1495" t="str">
            <v>331000165975</v>
          </cell>
          <cell r="D1495" t="str">
            <v>铅酸蓄电池</v>
          </cell>
          <cell r="E1495" t="str">
            <v>01220101</v>
          </cell>
          <cell r="F1495" t="str">
            <v>012201</v>
          </cell>
          <cell r="G1495" t="str">
            <v>电池</v>
          </cell>
          <cell r="H1495" t="str">
            <v>电池</v>
          </cell>
          <cell r="I1495">
            <v>45468</v>
          </cell>
          <cell r="J1495" t="str">
            <v>工程转入</v>
          </cell>
        </row>
        <row r="1496">
          <cell r="C1496" t="str">
            <v>331000165976</v>
          </cell>
          <cell r="D1496" t="str">
            <v>铅酸蓄电池</v>
          </cell>
          <cell r="E1496" t="str">
            <v>01220101</v>
          </cell>
          <cell r="F1496" t="str">
            <v>012201</v>
          </cell>
          <cell r="G1496" t="str">
            <v>电池</v>
          </cell>
          <cell r="H1496" t="str">
            <v>电池</v>
          </cell>
          <cell r="I1496">
            <v>45468</v>
          </cell>
          <cell r="J1496" t="str">
            <v>工程转入</v>
          </cell>
        </row>
        <row r="1497">
          <cell r="C1497" t="str">
            <v>331000168759</v>
          </cell>
          <cell r="D1497" t="str">
            <v>普通阀控密封铅酸蓄电池</v>
          </cell>
          <cell r="E1497" t="str">
            <v>01220101</v>
          </cell>
          <cell r="F1497" t="str">
            <v>012201</v>
          </cell>
          <cell r="G1497" t="str">
            <v>电池</v>
          </cell>
          <cell r="H1497" t="str">
            <v>电池</v>
          </cell>
          <cell r="I1497">
            <v>45468</v>
          </cell>
          <cell r="J1497" t="str">
            <v>工程转入</v>
          </cell>
        </row>
        <row r="1498">
          <cell r="C1498" t="str">
            <v>331000168760</v>
          </cell>
          <cell r="D1498" t="str">
            <v>普通阀控密封铅酸蓄电池</v>
          </cell>
          <cell r="E1498" t="str">
            <v>01220101</v>
          </cell>
          <cell r="F1498" t="str">
            <v>012201</v>
          </cell>
          <cell r="G1498" t="str">
            <v>电池</v>
          </cell>
          <cell r="H1498" t="str">
            <v>电池</v>
          </cell>
          <cell r="I1498">
            <v>45468</v>
          </cell>
          <cell r="J1498" t="str">
            <v>工程转入</v>
          </cell>
        </row>
        <row r="1499">
          <cell r="C1499" t="str">
            <v>331000194156</v>
          </cell>
          <cell r="D1499" t="str">
            <v>普通阀控密封铅酸蓄电池</v>
          </cell>
          <cell r="E1499" t="str">
            <v>01220101</v>
          </cell>
          <cell r="F1499" t="str">
            <v>012201</v>
          </cell>
          <cell r="G1499" t="str">
            <v>电池</v>
          </cell>
          <cell r="H1499" t="str">
            <v>电池</v>
          </cell>
          <cell r="I1499">
            <v>45468</v>
          </cell>
          <cell r="J1499" t="str">
            <v>工程转入</v>
          </cell>
        </row>
        <row r="1500">
          <cell r="C1500" t="str">
            <v>331000194157</v>
          </cell>
          <cell r="D1500" t="str">
            <v>普通阀控密封铅酸蓄电池</v>
          </cell>
          <cell r="E1500" t="str">
            <v>01220101</v>
          </cell>
          <cell r="F1500" t="str">
            <v>012201</v>
          </cell>
          <cell r="G1500" t="str">
            <v>电池</v>
          </cell>
          <cell r="H1500" t="str">
            <v>电池</v>
          </cell>
          <cell r="I1500">
            <v>45468</v>
          </cell>
          <cell r="J1500" t="str">
            <v>工程转入</v>
          </cell>
        </row>
        <row r="1501">
          <cell r="C1501" t="str">
            <v>331000146445</v>
          </cell>
          <cell r="D1501" t="str">
            <v>组合开关电源</v>
          </cell>
          <cell r="E1501" t="str">
            <v>01220501</v>
          </cell>
          <cell r="F1501" t="str">
            <v>012205</v>
          </cell>
          <cell r="G1501" t="str">
            <v>电源类</v>
          </cell>
          <cell r="H1501" t="str">
            <v>其他配套资产</v>
          </cell>
          <cell r="I1501">
            <v>45460</v>
          </cell>
          <cell r="J1501" t="str">
            <v>存量收购</v>
          </cell>
        </row>
        <row r="1502">
          <cell r="C1502" t="str">
            <v>331000147246</v>
          </cell>
          <cell r="D1502" t="str">
            <v>组合开关电源</v>
          </cell>
          <cell r="E1502" t="str">
            <v>01220501</v>
          </cell>
          <cell r="F1502" t="str">
            <v>012205</v>
          </cell>
          <cell r="G1502" t="str">
            <v>电源类</v>
          </cell>
          <cell r="H1502" t="str">
            <v>其他配套资产</v>
          </cell>
          <cell r="I1502">
            <v>45460</v>
          </cell>
          <cell r="J1502" t="str">
            <v>存量收购</v>
          </cell>
        </row>
        <row r="1503">
          <cell r="C1503" t="str">
            <v>331000134182</v>
          </cell>
          <cell r="D1503" t="str">
            <v>组合开关电源</v>
          </cell>
          <cell r="E1503" t="str">
            <v>01220501</v>
          </cell>
          <cell r="F1503" t="str">
            <v>012205</v>
          </cell>
          <cell r="G1503" t="str">
            <v>电源类</v>
          </cell>
          <cell r="H1503" t="str">
            <v>其他配套资产</v>
          </cell>
          <cell r="I1503">
            <v>45460</v>
          </cell>
          <cell r="J1503" t="str">
            <v>存量收购</v>
          </cell>
        </row>
        <row r="1504">
          <cell r="C1504" t="str">
            <v>331000160428</v>
          </cell>
          <cell r="D1504" t="str">
            <v>外市电引入</v>
          </cell>
          <cell r="E1504" t="str">
            <v>90010101</v>
          </cell>
          <cell r="F1504" t="str">
            <v>900101</v>
          </cell>
          <cell r="G1504" t="str">
            <v>长期待摊-外市电</v>
          </cell>
          <cell r="H1504" t="str">
            <v>费用类</v>
          </cell>
        </row>
        <row r="1504">
          <cell r="J1504" t="str">
            <v>工程转入</v>
          </cell>
        </row>
        <row r="1505">
          <cell r="C1505" t="str">
            <v>331000118862</v>
          </cell>
          <cell r="D1505" t="str">
            <v>组合开关电源</v>
          </cell>
          <cell r="E1505" t="str">
            <v>01220501</v>
          </cell>
          <cell r="F1505" t="str">
            <v>012205</v>
          </cell>
          <cell r="G1505" t="str">
            <v>电源类</v>
          </cell>
          <cell r="H1505" t="str">
            <v>其他配套资产</v>
          </cell>
          <cell r="I1505">
            <v>45461</v>
          </cell>
          <cell r="J1505" t="str">
            <v>存量收购</v>
          </cell>
        </row>
        <row r="1506">
          <cell r="C1506" t="str">
            <v>331000139519</v>
          </cell>
          <cell r="D1506" t="str">
            <v>组合开关电源</v>
          </cell>
          <cell r="E1506" t="str">
            <v>01220501</v>
          </cell>
          <cell r="F1506" t="str">
            <v>012205</v>
          </cell>
          <cell r="G1506" t="str">
            <v>电源类</v>
          </cell>
          <cell r="H1506" t="str">
            <v>其他配套资产</v>
          </cell>
          <cell r="I1506">
            <v>45461</v>
          </cell>
          <cell r="J1506" t="str">
            <v>存量收购</v>
          </cell>
        </row>
        <row r="1507">
          <cell r="C1507" t="str">
            <v>331000254462</v>
          </cell>
          <cell r="D1507" t="str">
            <v>外市电引入</v>
          </cell>
          <cell r="E1507" t="str">
            <v>90010101</v>
          </cell>
          <cell r="F1507" t="str">
            <v>900101</v>
          </cell>
          <cell r="G1507" t="str">
            <v>长期待摊-外市电</v>
          </cell>
          <cell r="H1507" t="str">
            <v>费用类</v>
          </cell>
        </row>
        <row r="1507">
          <cell r="J1507" t="str">
            <v>工程转入</v>
          </cell>
        </row>
        <row r="1508">
          <cell r="C1508" t="str">
            <v>331000186767</v>
          </cell>
          <cell r="D1508" t="str">
            <v>普通阀控密封铅酸蓄电池</v>
          </cell>
          <cell r="E1508" t="str">
            <v>01220101</v>
          </cell>
          <cell r="F1508" t="str">
            <v>012201</v>
          </cell>
          <cell r="G1508" t="str">
            <v>电池</v>
          </cell>
          <cell r="H1508" t="str">
            <v>电池</v>
          </cell>
          <cell r="I1508">
            <v>45469</v>
          </cell>
          <cell r="J1508" t="str">
            <v>工程转入</v>
          </cell>
        </row>
        <row r="1509">
          <cell r="C1509" t="str">
            <v>331000133784</v>
          </cell>
          <cell r="D1509" t="str">
            <v>楼顶景观塔</v>
          </cell>
          <cell r="E1509" t="str">
            <v>01020107</v>
          </cell>
          <cell r="F1509" t="str">
            <v>010201</v>
          </cell>
          <cell r="G1509" t="str">
            <v>塔类</v>
          </cell>
          <cell r="H1509" t="str">
            <v>塔类</v>
          </cell>
          <cell r="I1509">
            <v>45460</v>
          </cell>
          <cell r="J1509" t="str">
            <v>存量收购</v>
          </cell>
        </row>
        <row r="1510">
          <cell r="C1510" t="str">
            <v>331000121846</v>
          </cell>
          <cell r="D1510" t="str">
            <v>专用空调</v>
          </cell>
          <cell r="E1510" t="str">
            <v>01230104</v>
          </cell>
          <cell r="F1510" t="str">
            <v>012301</v>
          </cell>
          <cell r="G1510" t="str">
            <v>空调</v>
          </cell>
          <cell r="H1510" t="str">
            <v>其他配套资产</v>
          </cell>
          <cell r="I1510">
            <v>45461</v>
          </cell>
          <cell r="J1510" t="str">
            <v>存量收购</v>
          </cell>
        </row>
        <row r="1511">
          <cell r="C1511" t="str">
            <v>331000212302</v>
          </cell>
          <cell r="D1511" t="str">
            <v>普通空调基站智能空调控制器</v>
          </cell>
          <cell r="E1511" t="str">
            <v>01239901</v>
          </cell>
          <cell r="F1511" t="str">
            <v>012399</v>
          </cell>
          <cell r="G1511" t="str">
            <v>机房配套其他</v>
          </cell>
          <cell r="H1511" t="str">
            <v>其他配套资产</v>
          </cell>
          <cell r="I1511">
            <v>45460</v>
          </cell>
          <cell r="J1511" t="str">
            <v>工程转入</v>
          </cell>
        </row>
        <row r="1512">
          <cell r="C1512" t="str">
            <v>331000119596</v>
          </cell>
          <cell r="D1512" t="str">
            <v>组合开关电源</v>
          </cell>
          <cell r="E1512" t="str">
            <v>01220501</v>
          </cell>
          <cell r="F1512" t="str">
            <v>012205</v>
          </cell>
          <cell r="G1512" t="str">
            <v>电源类</v>
          </cell>
          <cell r="H1512" t="str">
            <v>其他配套资产</v>
          </cell>
          <cell r="I1512">
            <v>45460</v>
          </cell>
          <cell r="J1512" t="str">
            <v>存量收购</v>
          </cell>
        </row>
        <row r="1513">
          <cell r="C1513" t="str">
            <v>331000116983</v>
          </cell>
          <cell r="D1513" t="str">
            <v>蓄电池组</v>
          </cell>
          <cell r="E1513" t="str">
            <v>01220101</v>
          </cell>
          <cell r="F1513" t="str">
            <v>012201</v>
          </cell>
          <cell r="G1513" t="str">
            <v>电池</v>
          </cell>
          <cell r="H1513" t="str">
            <v>电池</v>
          </cell>
          <cell r="I1513">
            <v>45449</v>
          </cell>
          <cell r="J1513" t="str">
            <v>存量收购</v>
          </cell>
        </row>
        <row r="1514">
          <cell r="C1514" t="str">
            <v>331000150766</v>
          </cell>
          <cell r="D1514" t="str">
            <v>专用空调</v>
          </cell>
          <cell r="E1514" t="str">
            <v>01230104</v>
          </cell>
          <cell r="F1514" t="str">
            <v>012301</v>
          </cell>
          <cell r="G1514" t="str">
            <v>空调</v>
          </cell>
          <cell r="H1514" t="str">
            <v>其他配套资产</v>
          </cell>
          <cell r="I1514">
            <v>45460</v>
          </cell>
          <cell r="J1514" t="str">
            <v>存量收购</v>
          </cell>
        </row>
        <row r="1515">
          <cell r="C1515" t="str">
            <v>331000194719</v>
          </cell>
          <cell r="D1515" t="str">
            <v>普通阀控密封铅酸蓄电池</v>
          </cell>
          <cell r="E1515" t="str">
            <v>01220101</v>
          </cell>
          <cell r="F1515" t="str">
            <v>012201</v>
          </cell>
          <cell r="G1515" t="str">
            <v>电池</v>
          </cell>
          <cell r="H1515" t="str">
            <v>电池</v>
          </cell>
          <cell r="I1515">
            <v>45468</v>
          </cell>
          <cell r="J1515" t="str">
            <v>工程转入</v>
          </cell>
        </row>
        <row r="1516">
          <cell r="C1516" t="str">
            <v>331000194718</v>
          </cell>
          <cell r="D1516" t="str">
            <v>普通阀控密封铅酸蓄电池</v>
          </cell>
          <cell r="E1516" t="str">
            <v>01220101</v>
          </cell>
          <cell r="F1516" t="str">
            <v>012201</v>
          </cell>
          <cell r="G1516" t="str">
            <v>电池</v>
          </cell>
          <cell r="H1516" t="str">
            <v>电池</v>
          </cell>
          <cell r="I1516">
            <v>45468</v>
          </cell>
          <cell r="J1516" t="str">
            <v>工程转入</v>
          </cell>
        </row>
        <row r="1517">
          <cell r="C1517" t="str">
            <v>331000128529</v>
          </cell>
          <cell r="D1517" t="str">
            <v>油机转换箱</v>
          </cell>
          <cell r="E1517" t="str">
            <v>01220904</v>
          </cell>
          <cell r="F1517" t="str">
            <v>012209</v>
          </cell>
          <cell r="G1517" t="str">
            <v>发电机</v>
          </cell>
          <cell r="H1517" t="str">
            <v>其他配套资产</v>
          </cell>
          <cell r="I1517">
            <v>45439</v>
          </cell>
          <cell r="J1517" t="str">
            <v>存量收购</v>
          </cell>
        </row>
        <row r="1518">
          <cell r="C1518" t="str">
            <v>331000130999</v>
          </cell>
          <cell r="D1518" t="str">
            <v>1KV以下电力电缆</v>
          </cell>
          <cell r="E1518" t="str">
            <v>01610102</v>
          </cell>
          <cell r="F1518" t="str">
            <v>016101</v>
          </cell>
          <cell r="G1518" t="str">
            <v>通用资产-电力电缆</v>
          </cell>
          <cell r="H1518" t="str">
            <v>其他配套资产</v>
          </cell>
        </row>
        <row r="1518">
          <cell r="J1518" t="str">
            <v>存量收购</v>
          </cell>
        </row>
        <row r="1519">
          <cell r="C1519" t="str">
            <v>331000119509</v>
          </cell>
          <cell r="D1519" t="str">
            <v>组合开关电源</v>
          </cell>
          <cell r="E1519" t="str">
            <v>01220501</v>
          </cell>
          <cell r="F1519" t="str">
            <v>012205</v>
          </cell>
          <cell r="G1519" t="str">
            <v>电源类</v>
          </cell>
          <cell r="H1519" t="str">
            <v>其他配套资产</v>
          </cell>
          <cell r="I1519">
            <v>45461</v>
          </cell>
          <cell r="J1519" t="str">
            <v>存量收购</v>
          </cell>
        </row>
        <row r="1520">
          <cell r="C1520" t="str">
            <v>331000175143</v>
          </cell>
          <cell r="D1520" t="str">
            <v>外市电引入</v>
          </cell>
          <cell r="E1520" t="str">
            <v>90010101</v>
          </cell>
          <cell r="F1520" t="str">
            <v>900101</v>
          </cell>
          <cell r="G1520" t="str">
            <v>长期待摊-外市电</v>
          </cell>
          <cell r="H1520" t="str">
            <v>费用类</v>
          </cell>
        </row>
        <row r="1520">
          <cell r="J1520" t="str">
            <v>工程转入</v>
          </cell>
        </row>
        <row r="1521">
          <cell r="C1521" t="str">
            <v>331000253742</v>
          </cell>
          <cell r="D1521" t="str">
            <v>外市电引入</v>
          </cell>
          <cell r="E1521" t="str">
            <v>90010101</v>
          </cell>
          <cell r="F1521" t="str">
            <v>900101</v>
          </cell>
          <cell r="G1521" t="str">
            <v>长期待摊-外市电</v>
          </cell>
          <cell r="H1521" t="str">
            <v>费用类</v>
          </cell>
        </row>
        <row r="1521">
          <cell r="J1521" t="str">
            <v>工程转入</v>
          </cell>
        </row>
        <row r="1522">
          <cell r="C1522" t="str">
            <v>331000193373</v>
          </cell>
          <cell r="D1522" t="str">
            <v>外市电引入</v>
          </cell>
          <cell r="E1522" t="str">
            <v>90010101</v>
          </cell>
          <cell r="F1522" t="str">
            <v>900101</v>
          </cell>
          <cell r="G1522" t="str">
            <v>长期待摊-外市电</v>
          </cell>
          <cell r="H1522" t="str">
            <v>费用类</v>
          </cell>
        </row>
        <row r="1522">
          <cell r="J1522" t="str">
            <v>工程转入</v>
          </cell>
        </row>
        <row r="1523">
          <cell r="C1523" t="str">
            <v>331000265869</v>
          </cell>
          <cell r="D1523" t="str">
            <v>外市电引入</v>
          </cell>
          <cell r="E1523" t="str">
            <v>90010101</v>
          </cell>
          <cell r="F1523" t="str">
            <v>900101</v>
          </cell>
          <cell r="G1523" t="str">
            <v>长期待摊-外市电</v>
          </cell>
          <cell r="H1523" t="str">
            <v>费用类</v>
          </cell>
        </row>
        <row r="1523">
          <cell r="J1523" t="str">
            <v>工程转入</v>
          </cell>
        </row>
        <row r="1524">
          <cell r="C1524" t="str">
            <v>331000224642</v>
          </cell>
          <cell r="D1524" t="str">
            <v>外市电引入</v>
          </cell>
          <cell r="E1524" t="str">
            <v>90010101</v>
          </cell>
          <cell r="F1524" t="str">
            <v>900101</v>
          </cell>
          <cell r="G1524" t="str">
            <v>长期待摊-外市电</v>
          </cell>
          <cell r="H1524" t="str">
            <v>费用类</v>
          </cell>
        </row>
        <row r="1524">
          <cell r="J1524" t="str">
            <v>工程转入</v>
          </cell>
        </row>
        <row r="1525">
          <cell r="C1525" t="str">
            <v>331000141597</v>
          </cell>
          <cell r="D1525" t="str">
            <v>专用空调</v>
          </cell>
          <cell r="E1525" t="str">
            <v>01230104</v>
          </cell>
          <cell r="F1525" t="str">
            <v>012301</v>
          </cell>
          <cell r="G1525" t="str">
            <v>空调</v>
          </cell>
          <cell r="H1525" t="str">
            <v>其他配套资产</v>
          </cell>
          <cell r="I1525">
            <v>45439</v>
          </cell>
          <cell r="J1525" t="str">
            <v>存量收购</v>
          </cell>
        </row>
        <row r="1526">
          <cell r="C1526" t="str">
            <v>331000123017</v>
          </cell>
          <cell r="D1526" t="str">
            <v>专用空调</v>
          </cell>
          <cell r="E1526" t="str">
            <v>01230104</v>
          </cell>
          <cell r="F1526" t="str">
            <v>012301</v>
          </cell>
          <cell r="G1526" t="str">
            <v>空调</v>
          </cell>
          <cell r="H1526" t="str">
            <v>其他配套资产</v>
          </cell>
          <cell r="I1526">
            <v>45439</v>
          </cell>
          <cell r="J1526" t="str">
            <v>存量收购</v>
          </cell>
        </row>
        <row r="1527">
          <cell r="C1527" t="str">
            <v>331000139770</v>
          </cell>
          <cell r="D1527" t="str">
            <v>组合开关电源</v>
          </cell>
          <cell r="E1527" t="str">
            <v>01220501</v>
          </cell>
          <cell r="F1527" t="str">
            <v>012205</v>
          </cell>
          <cell r="G1527" t="str">
            <v>电源类</v>
          </cell>
          <cell r="H1527" t="str">
            <v>其他配套资产</v>
          </cell>
          <cell r="I1527">
            <v>45460</v>
          </cell>
          <cell r="J1527" t="str">
            <v>存量收购</v>
          </cell>
        </row>
        <row r="1528">
          <cell r="C1528" t="str">
            <v>331000106773</v>
          </cell>
          <cell r="D1528" t="str">
            <v>交流配电箱</v>
          </cell>
          <cell r="E1528" t="str">
            <v>01220302</v>
          </cell>
          <cell r="F1528" t="str">
            <v>012203</v>
          </cell>
          <cell r="G1528" t="str">
            <v>电源类</v>
          </cell>
          <cell r="H1528" t="str">
            <v>其他配套资产</v>
          </cell>
          <cell r="I1528">
            <v>45439</v>
          </cell>
          <cell r="J1528" t="str">
            <v>存量收购</v>
          </cell>
        </row>
        <row r="1529">
          <cell r="C1529" t="str">
            <v>331000103530</v>
          </cell>
          <cell r="D1529" t="str">
            <v>蓄电池组</v>
          </cell>
          <cell r="E1529" t="str">
            <v>01220101</v>
          </cell>
          <cell r="F1529" t="str">
            <v>012201</v>
          </cell>
          <cell r="G1529" t="str">
            <v>电池</v>
          </cell>
          <cell r="H1529" t="str">
            <v>电池</v>
          </cell>
          <cell r="I1529">
            <v>45449</v>
          </cell>
          <cell r="J1529" t="str">
            <v>存量收购</v>
          </cell>
        </row>
        <row r="1530">
          <cell r="C1530" t="str">
            <v>331000109390</v>
          </cell>
          <cell r="D1530" t="str">
            <v>蓄电池组</v>
          </cell>
          <cell r="E1530" t="str">
            <v>01220101</v>
          </cell>
          <cell r="F1530" t="str">
            <v>012201</v>
          </cell>
          <cell r="G1530" t="str">
            <v>电池</v>
          </cell>
          <cell r="H1530" t="str">
            <v>电池</v>
          </cell>
          <cell r="I1530">
            <v>45449</v>
          </cell>
          <cell r="J1530" t="str">
            <v>存量收购</v>
          </cell>
        </row>
        <row r="1531">
          <cell r="C1531" t="str">
            <v>331000135753</v>
          </cell>
          <cell r="D1531" t="str">
            <v>交流配电箱</v>
          </cell>
          <cell r="E1531" t="str">
            <v>01220302</v>
          </cell>
          <cell r="F1531" t="str">
            <v>012203</v>
          </cell>
          <cell r="G1531" t="str">
            <v>电源类</v>
          </cell>
          <cell r="H1531" t="str">
            <v>其他配套资产</v>
          </cell>
          <cell r="I1531">
            <v>45439</v>
          </cell>
          <cell r="J1531" t="str">
            <v>存量收购</v>
          </cell>
        </row>
        <row r="1532">
          <cell r="C1532" t="str">
            <v>331000103956</v>
          </cell>
          <cell r="D1532" t="str">
            <v>蓄电池组</v>
          </cell>
          <cell r="E1532" t="str">
            <v>01220101</v>
          </cell>
          <cell r="F1532" t="str">
            <v>012201</v>
          </cell>
          <cell r="G1532" t="str">
            <v>电池</v>
          </cell>
          <cell r="H1532" t="str">
            <v>电池</v>
          </cell>
          <cell r="I1532">
            <v>45449</v>
          </cell>
          <cell r="J1532" t="str">
            <v>存量收购</v>
          </cell>
        </row>
        <row r="1533">
          <cell r="C1533" t="str">
            <v>331000143451</v>
          </cell>
          <cell r="D1533" t="str">
            <v>蓄电池组</v>
          </cell>
          <cell r="E1533" t="str">
            <v>01220101</v>
          </cell>
          <cell r="F1533" t="str">
            <v>012201</v>
          </cell>
          <cell r="G1533" t="str">
            <v>电池</v>
          </cell>
          <cell r="H1533" t="str">
            <v>电池</v>
          </cell>
          <cell r="I1533">
            <v>45449</v>
          </cell>
          <cell r="J1533" t="str">
            <v>存量收购</v>
          </cell>
        </row>
        <row r="1534">
          <cell r="C1534" t="str">
            <v>331000108209</v>
          </cell>
          <cell r="D1534" t="str">
            <v>1KV以下电力电缆</v>
          </cell>
          <cell r="E1534" t="str">
            <v>01610102</v>
          </cell>
          <cell r="F1534" t="str">
            <v>016101</v>
          </cell>
          <cell r="G1534" t="str">
            <v>通用资产-电力电缆</v>
          </cell>
          <cell r="H1534" t="str">
            <v>其他配套资产</v>
          </cell>
        </row>
        <row r="1534">
          <cell r="J1534" t="str">
            <v>存量收购</v>
          </cell>
        </row>
        <row r="1535">
          <cell r="C1535" t="str">
            <v>331000126855</v>
          </cell>
          <cell r="D1535" t="str">
            <v>油机转换箱</v>
          </cell>
          <cell r="E1535" t="str">
            <v>01220904</v>
          </cell>
          <cell r="F1535" t="str">
            <v>012209</v>
          </cell>
          <cell r="G1535" t="str">
            <v>发电机</v>
          </cell>
          <cell r="H1535" t="str">
            <v>其他配套资产</v>
          </cell>
        </row>
        <row r="1535">
          <cell r="J1535" t="str">
            <v>存量收购</v>
          </cell>
        </row>
        <row r="1536">
          <cell r="C1536" t="str">
            <v>331000127925</v>
          </cell>
          <cell r="D1536" t="str">
            <v>交流配电箱</v>
          </cell>
          <cell r="E1536" t="str">
            <v>01220302</v>
          </cell>
          <cell r="F1536" t="str">
            <v>012203</v>
          </cell>
          <cell r="G1536" t="str">
            <v>电源类</v>
          </cell>
          <cell r="H1536" t="str">
            <v>其他配套资产</v>
          </cell>
          <cell r="I1536">
            <v>45439</v>
          </cell>
          <cell r="J1536" t="str">
            <v>存量收购</v>
          </cell>
        </row>
        <row r="1537">
          <cell r="C1537" t="str">
            <v>331000131010</v>
          </cell>
          <cell r="D1537" t="str">
            <v>1KV以下电力电缆</v>
          </cell>
          <cell r="E1537" t="str">
            <v>01610102</v>
          </cell>
          <cell r="F1537" t="str">
            <v>016101</v>
          </cell>
          <cell r="G1537" t="str">
            <v>通用资产-电力电缆</v>
          </cell>
          <cell r="H1537" t="str">
            <v>其他配套资产</v>
          </cell>
        </row>
        <row r="1537">
          <cell r="J1537" t="str">
            <v>存量收购</v>
          </cell>
        </row>
        <row r="1538">
          <cell r="C1538" t="str">
            <v>331000137561</v>
          </cell>
          <cell r="D1538" t="str">
            <v>1KV以下电力电缆</v>
          </cell>
          <cell r="E1538" t="str">
            <v>01610102</v>
          </cell>
          <cell r="F1538" t="str">
            <v>016101</v>
          </cell>
          <cell r="G1538" t="str">
            <v>通用资产-电力电缆</v>
          </cell>
          <cell r="H1538" t="str">
            <v>其他配套资产</v>
          </cell>
        </row>
        <row r="1538">
          <cell r="J1538" t="str">
            <v>存量收购</v>
          </cell>
        </row>
        <row r="1539">
          <cell r="C1539" t="str">
            <v>331000155599</v>
          </cell>
          <cell r="D1539" t="str">
            <v>1KV以下电力电缆</v>
          </cell>
          <cell r="E1539" t="str">
            <v>01610102</v>
          </cell>
          <cell r="F1539" t="str">
            <v>016101</v>
          </cell>
          <cell r="G1539" t="str">
            <v>通用资产-电力电缆</v>
          </cell>
          <cell r="H1539" t="str">
            <v>其他配套资产</v>
          </cell>
        </row>
        <row r="1539">
          <cell r="J1539" t="str">
            <v>存量收购</v>
          </cell>
        </row>
        <row r="1540">
          <cell r="C1540" t="str">
            <v>331000119524</v>
          </cell>
          <cell r="D1540" t="str">
            <v>组合开关电源</v>
          </cell>
          <cell r="E1540" t="str">
            <v>01220501</v>
          </cell>
          <cell r="F1540" t="str">
            <v>012205</v>
          </cell>
          <cell r="G1540" t="str">
            <v>电源类</v>
          </cell>
          <cell r="H1540" t="str">
            <v>其他配套资产</v>
          </cell>
          <cell r="I1540">
            <v>45460</v>
          </cell>
          <cell r="J1540" t="str">
            <v>存量收购</v>
          </cell>
        </row>
        <row r="1541">
          <cell r="C1541" t="str">
            <v>331000135715</v>
          </cell>
          <cell r="D1541" t="str">
            <v>蓄电池组</v>
          </cell>
          <cell r="E1541" t="str">
            <v>01220101</v>
          </cell>
          <cell r="F1541" t="str">
            <v>012201</v>
          </cell>
          <cell r="G1541" t="str">
            <v>电池</v>
          </cell>
          <cell r="H1541" t="str">
            <v>电池</v>
          </cell>
          <cell r="I1541">
            <v>45469</v>
          </cell>
          <cell r="J1541" t="str">
            <v>存量收购</v>
          </cell>
        </row>
        <row r="1542">
          <cell r="C1542" t="str">
            <v>331000135712</v>
          </cell>
          <cell r="D1542" t="str">
            <v>蓄电池组</v>
          </cell>
          <cell r="E1542" t="str">
            <v>01220101</v>
          </cell>
          <cell r="F1542" t="str">
            <v>012201</v>
          </cell>
          <cell r="G1542" t="str">
            <v>电池</v>
          </cell>
          <cell r="H1542" t="str">
            <v>电池</v>
          </cell>
          <cell r="I1542">
            <v>45468</v>
          </cell>
          <cell r="J1542" t="str">
            <v>存量收购</v>
          </cell>
        </row>
        <row r="1543">
          <cell r="C1543" t="str">
            <v>331000136297</v>
          </cell>
          <cell r="D1543" t="str">
            <v>油机转换箱</v>
          </cell>
          <cell r="E1543" t="str">
            <v>01220904</v>
          </cell>
          <cell r="F1543" t="str">
            <v>012209</v>
          </cell>
          <cell r="G1543" t="str">
            <v>发电机</v>
          </cell>
          <cell r="H1543" t="str">
            <v>其他配套资产</v>
          </cell>
          <cell r="I1543">
            <v>45439</v>
          </cell>
          <cell r="J1543" t="str">
            <v>存量收购</v>
          </cell>
        </row>
        <row r="1544">
          <cell r="C1544" t="str">
            <v>331000129980</v>
          </cell>
          <cell r="D1544" t="str">
            <v>1KV以下电力电缆</v>
          </cell>
          <cell r="E1544" t="str">
            <v>01610102</v>
          </cell>
          <cell r="F1544" t="str">
            <v>016101</v>
          </cell>
          <cell r="G1544" t="str">
            <v>通用资产-电力电缆</v>
          </cell>
          <cell r="H1544" t="str">
            <v>其他配套资产</v>
          </cell>
        </row>
        <row r="1544">
          <cell r="J1544" t="str">
            <v>存量收购</v>
          </cell>
        </row>
        <row r="1545">
          <cell r="C1545" t="str">
            <v>331000232774</v>
          </cell>
          <cell r="D1545" t="str">
            <v>外市电引入</v>
          </cell>
          <cell r="E1545" t="str">
            <v>90010101</v>
          </cell>
          <cell r="F1545" t="str">
            <v>900101</v>
          </cell>
          <cell r="G1545" t="str">
            <v>长期待摊-外市电</v>
          </cell>
          <cell r="H1545" t="str">
            <v>费用类</v>
          </cell>
        </row>
        <row r="1545">
          <cell r="J1545" t="str">
            <v>工程转入</v>
          </cell>
        </row>
        <row r="1546">
          <cell r="C1546" t="str">
            <v>331000232775</v>
          </cell>
          <cell r="D1546" t="str">
            <v>外市电引入</v>
          </cell>
          <cell r="E1546" t="str">
            <v>90010101</v>
          </cell>
          <cell r="F1546" t="str">
            <v>900101</v>
          </cell>
          <cell r="G1546" t="str">
            <v>长期待摊-外市电</v>
          </cell>
          <cell r="H1546" t="str">
            <v>费用类</v>
          </cell>
        </row>
        <row r="1546">
          <cell r="J1546" t="str">
            <v>工程转入</v>
          </cell>
        </row>
        <row r="1547">
          <cell r="C1547" t="str">
            <v>331000108277</v>
          </cell>
          <cell r="D1547" t="str">
            <v>变压器</v>
          </cell>
          <cell r="E1547" t="str">
            <v>01240501</v>
          </cell>
          <cell r="F1547" t="str">
            <v>012405</v>
          </cell>
          <cell r="G1547" t="str">
            <v>外市电</v>
          </cell>
          <cell r="H1547" t="str">
            <v>其他配套资产</v>
          </cell>
          <cell r="I1547">
            <v>45439</v>
          </cell>
          <cell r="J1547" t="str">
            <v>存量收购</v>
          </cell>
        </row>
        <row r="1548">
          <cell r="C1548" t="str">
            <v>331000108457</v>
          </cell>
          <cell r="D1548" t="str">
            <v>油机转换箱</v>
          </cell>
          <cell r="E1548" t="str">
            <v>01220904</v>
          </cell>
          <cell r="F1548" t="str">
            <v>012209</v>
          </cell>
          <cell r="G1548" t="str">
            <v>发电机</v>
          </cell>
          <cell r="H1548" t="str">
            <v>其他配套资产</v>
          </cell>
          <cell r="I1548">
            <v>45439</v>
          </cell>
          <cell r="J1548" t="str">
            <v>存量收购</v>
          </cell>
        </row>
        <row r="1549">
          <cell r="C1549" t="str">
            <v>331000129913</v>
          </cell>
          <cell r="D1549" t="str">
            <v>变压器</v>
          </cell>
          <cell r="E1549" t="str">
            <v>01240501</v>
          </cell>
          <cell r="F1549" t="str">
            <v>012405</v>
          </cell>
          <cell r="G1549" t="str">
            <v>外市电</v>
          </cell>
          <cell r="H1549" t="str">
            <v>其他配套资产</v>
          </cell>
          <cell r="I1549">
            <v>45439</v>
          </cell>
          <cell r="J1549" t="str">
            <v>存量收购</v>
          </cell>
        </row>
        <row r="1550">
          <cell r="C1550" t="str">
            <v>331000143464</v>
          </cell>
          <cell r="D1550" t="str">
            <v>油机转换箱</v>
          </cell>
          <cell r="E1550" t="str">
            <v>01220904</v>
          </cell>
          <cell r="F1550" t="str">
            <v>012209</v>
          </cell>
          <cell r="G1550" t="str">
            <v>发电机</v>
          </cell>
          <cell r="H1550" t="str">
            <v>其他配套资产</v>
          </cell>
          <cell r="I1550">
            <v>45439</v>
          </cell>
          <cell r="J1550" t="str">
            <v>存量收购</v>
          </cell>
        </row>
        <row r="1551">
          <cell r="C1551" t="str">
            <v>331000143463</v>
          </cell>
          <cell r="D1551" t="str">
            <v>交流配电箱</v>
          </cell>
          <cell r="E1551" t="str">
            <v>01220302</v>
          </cell>
          <cell r="F1551" t="str">
            <v>012203</v>
          </cell>
          <cell r="G1551" t="str">
            <v>电源类</v>
          </cell>
          <cell r="H1551" t="str">
            <v>其他配套资产</v>
          </cell>
          <cell r="I1551">
            <v>45439</v>
          </cell>
          <cell r="J1551" t="str">
            <v>存量收购</v>
          </cell>
        </row>
        <row r="1552">
          <cell r="C1552" t="str">
            <v>331000103980</v>
          </cell>
          <cell r="D1552" t="str">
            <v>油机转换箱</v>
          </cell>
          <cell r="E1552" t="str">
            <v>01220904</v>
          </cell>
          <cell r="F1552" t="str">
            <v>012209</v>
          </cell>
          <cell r="G1552" t="str">
            <v>发电机</v>
          </cell>
          <cell r="H1552" t="str">
            <v>其他配套资产</v>
          </cell>
          <cell r="I1552">
            <v>45439</v>
          </cell>
          <cell r="J1552" t="str">
            <v>存量收购</v>
          </cell>
        </row>
        <row r="1553">
          <cell r="C1553" t="str">
            <v>331000129914</v>
          </cell>
          <cell r="D1553" t="str">
            <v>变压器</v>
          </cell>
          <cell r="E1553" t="str">
            <v>01240501</v>
          </cell>
          <cell r="F1553" t="str">
            <v>012405</v>
          </cell>
          <cell r="G1553" t="str">
            <v>外市电</v>
          </cell>
          <cell r="H1553" t="str">
            <v>其他配套资产</v>
          </cell>
          <cell r="I1553">
            <v>45439</v>
          </cell>
          <cell r="J1553" t="str">
            <v>存量收购</v>
          </cell>
        </row>
        <row r="1554">
          <cell r="C1554" t="str">
            <v>331000204894</v>
          </cell>
          <cell r="D1554" t="str">
            <v>电力引入扩容资产</v>
          </cell>
          <cell r="E1554" t="str">
            <v>01249901</v>
          </cell>
          <cell r="F1554" t="str">
            <v>012499</v>
          </cell>
          <cell r="G1554" t="str">
            <v>外市电</v>
          </cell>
          <cell r="H1554" t="str">
            <v>其他配套资产</v>
          </cell>
          <cell r="I1554">
            <v>45427</v>
          </cell>
          <cell r="J1554" t="str">
            <v>工程转入</v>
          </cell>
        </row>
        <row r="1555">
          <cell r="C1555" t="str">
            <v>331000205164</v>
          </cell>
          <cell r="D1555" t="str">
            <v>机房配套扩容资产</v>
          </cell>
          <cell r="E1555" t="str">
            <v>01239901</v>
          </cell>
          <cell r="F1555" t="str">
            <v>012399</v>
          </cell>
          <cell r="G1555" t="str">
            <v>机房配套其他</v>
          </cell>
          <cell r="H1555" t="str">
            <v>其他配套资产</v>
          </cell>
          <cell r="I1555">
            <v>45427</v>
          </cell>
          <cell r="J1555" t="str">
            <v>工程转入</v>
          </cell>
        </row>
        <row r="1556">
          <cell r="C1556" t="str">
            <v>331000243316</v>
          </cell>
          <cell r="D1556" t="str">
            <v>电源扩容资产</v>
          </cell>
          <cell r="E1556" t="str">
            <v>01229901</v>
          </cell>
          <cell r="F1556" t="str">
            <v>012299</v>
          </cell>
          <cell r="G1556" t="str">
            <v>电源类</v>
          </cell>
          <cell r="H1556" t="str">
            <v>其他配套资产</v>
          </cell>
          <cell r="I1556">
            <v>45427</v>
          </cell>
          <cell r="J1556" t="str">
            <v>工程转入</v>
          </cell>
        </row>
        <row r="1557">
          <cell r="C1557" t="str">
            <v>331000232842</v>
          </cell>
          <cell r="D1557" t="str">
            <v>电源扩容资产</v>
          </cell>
          <cell r="E1557" t="str">
            <v>01229901</v>
          </cell>
          <cell r="F1557" t="str">
            <v>012299</v>
          </cell>
          <cell r="G1557" t="str">
            <v>电源类</v>
          </cell>
          <cell r="H1557" t="str">
            <v>其他配套资产</v>
          </cell>
          <cell r="I1557">
            <v>45427</v>
          </cell>
          <cell r="J1557" t="str">
            <v>工程转入</v>
          </cell>
        </row>
        <row r="1558">
          <cell r="C1558" t="str">
            <v>331000232536</v>
          </cell>
          <cell r="D1558" t="str">
            <v>电源扩容资产</v>
          </cell>
          <cell r="E1558" t="str">
            <v>01229901</v>
          </cell>
          <cell r="F1558" t="str">
            <v>012299</v>
          </cell>
          <cell r="G1558" t="str">
            <v>电源类</v>
          </cell>
          <cell r="H1558" t="str">
            <v>其他配套资产</v>
          </cell>
          <cell r="I1558">
            <v>45427</v>
          </cell>
          <cell r="J1558" t="str">
            <v>工程转入</v>
          </cell>
        </row>
        <row r="1559">
          <cell r="C1559" t="str">
            <v>331000233215</v>
          </cell>
          <cell r="D1559" t="str">
            <v>机房配套扩容资产</v>
          </cell>
          <cell r="E1559" t="str">
            <v>01239901</v>
          </cell>
          <cell r="F1559" t="str">
            <v>012399</v>
          </cell>
          <cell r="G1559" t="str">
            <v>机房配套其他</v>
          </cell>
          <cell r="H1559" t="str">
            <v>其他配套资产</v>
          </cell>
          <cell r="I1559">
            <v>45427</v>
          </cell>
          <cell r="J1559" t="str">
            <v>工程转入</v>
          </cell>
        </row>
        <row r="1560">
          <cell r="C1560" t="str">
            <v>331000203424</v>
          </cell>
          <cell r="D1560" t="str">
            <v>机房配套扩容资产</v>
          </cell>
          <cell r="E1560" t="str">
            <v>01239901</v>
          </cell>
          <cell r="F1560" t="str">
            <v>012399</v>
          </cell>
          <cell r="G1560" t="str">
            <v>机房配套其他</v>
          </cell>
          <cell r="H1560" t="str">
            <v>其他配套资产</v>
          </cell>
          <cell r="I1560">
            <v>45427</v>
          </cell>
          <cell r="J1560" t="str">
            <v>工程转入</v>
          </cell>
        </row>
        <row r="1561">
          <cell r="C1561" t="str">
            <v>331000204823</v>
          </cell>
          <cell r="D1561" t="str">
            <v>电源扩容资产</v>
          </cell>
          <cell r="E1561" t="str">
            <v>01229901</v>
          </cell>
          <cell r="F1561" t="str">
            <v>012299</v>
          </cell>
          <cell r="G1561" t="str">
            <v>电源类</v>
          </cell>
          <cell r="H1561" t="str">
            <v>其他配套资产</v>
          </cell>
          <cell r="I1561">
            <v>45427</v>
          </cell>
          <cell r="J1561" t="str">
            <v>工程转入</v>
          </cell>
        </row>
        <row r="1562">
          <cell r="C1562" t="str">
            <v>331000247292</v>
          </cell>
          <cell r="D1562" t="str">
            <v>锂电蓄电池</v>
          </cell>
          <cell r="E1562" t="str">
            <v>01220102</v>
          </cell>
          <cell r="F1562" t="str">
            <v>012201</v>
          </cell>
          <cell r="G1562" t="str">
            <v>电池</v>
          </cell>
          <cell r="H1562" t="str">
            <v>电池</v>
          </cell>
        </row>
        <row r="1562">
          <cell r="J1562" t="str">
            <v>工程转入</v>
          </cell>
        </row>
        <row r="1563">
          <cell r="C1563" t="str">
            <v>331000117936</v>
          </cell>
          <cell r="D1563" t="str">
            <v>蓄电池组</v>
          </cell>
          <cell r="E1563" t="str">
            <v>01220101</v>
          </cell>
          <cell r="F1563" t="str">
            <v>012201</v>
          </cell>
          <cell r="G1563" t="str">
            <v>电池</v>
          </cell>
          <cell r="H1563" t="str">
            <v>电池</v>
          </cell>
          <cell r="I1563">
            <v>45449</v>
          </cell>
          <cell r="J1563" t="str">
            <v>存量收购</v>
          </cell>
        </row>
        <row r="1564">
          <cell r="C1564" t="str">
            <v>331000174895</v>
          </cell>
          <cell r="D1564" t="str">
            <v>嵌入式开关电源</v>
          </cell>
          <cell r="E1564" t="str">
            <v>01220502</v>
          </cell>
          <cell r="F1564" t="str">
            <v>012205</v>
          </cell>
          <cell r="G1564" t="str">
            <v>电源类</v>
          </cell>
          <cell r="H1564" t="str">
            <v>其他配套资产</v>
          </cell>
          <cell r="I1564">
            <v>45460</v>
          </cell>
          <cell r="J1564" t="str">
            <v>工程转入</v>
          </cell>
        </row>
        <row r="1565">
          <cell r="C1565" t="str">
            <v>331000174892</v>
          </cell>
          <cell r="D1565" t="str">
            <v>整流模块</v>
          </cell>
          <cell r="E1565" t="str">
            <v>01220504</v>
          </cell>
          <cell r="F1565" t="str">
            <v>012205</v>
          </cell>
          <cell r="G1565" t="str">
            <v>电源类</v>
          </cell>
          <cell r="H1565" t="str">
            <v>其他配套资产</v>
          </cell>
          <cell r="I1565">
            <v>45460</v>
          </cell>
          <cell r="J1565" t="str">
            <v>工程转入</v>
          </cell>
        </row>
        <row r="1566">
          <cell r="C1566" t="str">
            <v>331000174893</v>
          </cell>
          <cell r="D1566" t="str">
            <v>整流模块</v>
          </cell>
          <cell r="E1566" t="str">
            <v>01220504</v>
          </cell>
          <cell r="F1566" t="str">
            <v>012205</v>
          </cell>
          <cell r="G1566" t="str">
            <v>电源类</v>
          </cell>
          <cell r="H1566" t="str">
            <v>其他配套资产</v>
          </cell>
          <cell r="I1566">
            <v>45460</v>
          </cell>
          <cell r="J1566" t="str">
            <v>工程转入</v>
          </cell>
        </row>
        <row r="1567">
          <cell r="C1567" t="str">
            <v>331000174896</v>
          </cell>
          <cell r="D1567" t="str">
            <v>整流模块</v>
          </cell>
          <cell r="E1567" t="str">
            <v>01220504</v>
          </cell>
          <cell r="F1567" t="str">
            <v>012205</v>
          </cell>
          <cell r="G1567" t="str">
            <v>电源类</v>
          </cell>
          <cell r="H1567" t="str">
            <v>其他配套资产</v>
          </cell>
          <cell r="I1567">
            <v>45460</v>
          </cell>
          <cell r="J1567" t="str">
            <v>工程转入</v>
          </cell>
        </row>
        <row r="1568">
          <cell r="C1568" t="str">
            <v>331000199243_1</v>
          </cell>
          <cell r="D1568" t="str">
            <v>普通阀控密封铅酸蓄电池</v>
          </cell>
          <cell r="E1568" t="str">
            <v>01220101</v>
          </cell>
          <cell r="F1568" t="str">
            <v>012201</v>
          </cell>
          <cell r="G1568" t="str">
            <v>电池</v>
          </cell>
          <cell r="H1568" t="str">
            <v>电池</v>
          </cell>
          <cell r="I1568">
            <v>45439</v>
          </cell>
          <cell r="J1568" t="str">
            <v>工程转入</v>
          </cell>
        </row>
        <row r="1569">
          <cell r="C1569" t="str">
            <v>331000199243_2</v>
          </cell>
          <cell r="D1569" t="str">
            <v>普通阀控密封铅酸蓄电池</v>
          </cell>
          <cell r="E1569" t="str">
            <v>01220101</v>
          </cell>
          <cell r="F1569" t="str">
            <v>012201</v>
          </cell>
          <cell r="G1569" t="str">
            <v>电池</v>
          </cell>
          <cell r="H1569" t="str">
            <v>电池</v>
          </cell>
          <cell r="I1569">
            <v>45439</v>
          </cell>
          <cell r="J1569" t="str">
            <v>工程转入</v>
          </cell>
        </row>
        <row r="1570">
          <cell r="C1570" t="str">
            <v>331000170042</v>
          </cell>
          <cell r="D1570" t="str">
            <v>普通阀控密封铅酸蓄电池</v>
          </cell>
          <cell r="E1570" t="str">
            <v>01220101</v>
          </cell>
          <cell r="F1570" t="str">
            <v>012201</v>
          </cell>
          <cell r="G1570" t="str">
            <v>电池</v>
          </cell>
          <cell r="H1570" t="str">
            <v>电池</v>
          </cell>
          <cell r="I1570">
            <v>45439</v>
          </cell>
          <cell r="J1570" t="str">
            <v>工程转入</v>
          </cell>
        </row>
        <row r="1571">
          <cell r="C1571" t="str">
            <v>331000170043</v>
          </cell>
          <cell r="D1571" t="str">
            <v>普通阀控密封铅酸蓄电池</v>
          </cell>
          <cell r="E1571" t="str">
            <v>01220101</v>
          </cell>
          <cell r="F1571" t="str">
            <v>012201</v>
          </cell>
          <cell r="G1571" t="str">
            <v>电池</v>
          </cell>
          <cell r="H1571" t="str">
            <v>电池</v>
          </cell>
          <cell r="I1571">
            <v>45439</v>
          </cell>
          <cell r="J1571" t="str">
            <v>工程转入</v>
          </cell>
        </row>
        <row r="1572">
          <cell r="C1572" t="str">
            <v>331000168272</v>
          </cell>
          <cell r="D1572" t="str">
            <v>铅酸蓄电池</v>
          </cell>
          <cell r="E1572" t="str">
            <v>01220101</v>
          </cell>
          <cell r="F1572" t="str">
            <v>012201</v>
          </cell>
          <cell r="G1572" t="str">
            <v>电池</v>
          </cell>
          <cell r="H1572" t="str">
            <v>电池</v>
          </cell>
          <cell r="I1572">
            <v>45439</v>
          </cell>
          <cell r="J1572" t="str">
            <v>工程转入</v>
          </cell>
        </row>
        <row r="1573">
          <cell r="C1573" t="str">
            <v>331000186310</v>
          </cell>
          <cell r="D1573" t="str">
            <v>普通阀控密封铅酸蓄电池</v>
          </cell>
          <cell r="E1573" t="str">
            <v>01220101</v>
          </cell>
          <cell r="F1573" t="str">
            <v>012201</v>
          </cell>
          <cell r="G1573" t="str">
            <v>电池</v>
          </cell>
          <cell r="H1573" t="str">
            <v>电池</v>
          </cell>
          <cell r="I1573">
            <v>45439</v>
          </cell>
          <cell r="J1573" t="str">
            <v>工程转入</v>
          </cell>
        </row>
        <row r="1574">
          <cell r="C1574" t="str">
            <v>331000227520</v>
          </cell>
          <cell r="D1574" t="str">
            <v>电力引入扩容资产</v>
          </cell>
          <cell r="E1574" t="str">
            <v>01249901</v>
          </cell>
          <cell r="F1574" t="str">
            <v>012499</v>
          </cell>
          <cell r="G1574" t="str">
            <v>外市电</v>
          </cell>
          <cell r="H1574" t="str">
            <v>其他配套资产</v>
          </cell>
          <cell r="I1574">
            <v>45309</v>
          </cell>
          <cell r="J1574" t="str">
            <v>工程转入</v>
          </cell>
        </row>
        <row r="1575">
          <cell r="C1575" t="str">
            <v>331000118780</v>
          </cell>
          <cell r="D1575" t="str">
            <v>组合开关电源</v>
          </cell>
          <cell r="E1575" t="str">
            <v>01220501</v>
          </cell>
          <cell r="F1575" t="str">
            <v>012205</v>
          </cell>
          <cell r="G1575" t="str">
            <v>电源类</v>
          </cell>
          <cell r="H1575" t="str">
            <v>其他配套资产</v>
          </cell>
        </row>
        <row r="1575">
          <cell r="J1575" t="str">
            <v>存量收购</v>
          </cell>
        </row>
        <row r="1576">
          <cell r="C1576" t="str">
            <v>331000231678</v>
          </cell>
          <cell r="D1576" t="str">
            <v>锂电蓄电池</v>
          </cell>
          <cell r="E1576" t="str">
            <v>01220102</v>
          </cell>
          <cell r="F1576" t="str">
            <v>012201</v>
          </cell>
          <cell r="G1576" t="str">
            <v>电池</v>
          </cell>
          <cell r="H1576" t="str">
            <v>电池</v>
          </cell>
        </row>
        <row r="1576">
          <cell r="J1576" t="str">
            <v>工程转入</v>
          </cell>
        </row>
        <row r="1577">
          <cell r="C1577" t="str">
            <v>331000181779</v>
          </cell>
          <cell r="D1577" t="str">
            <v>普通阀控密封铅酸蓄电池</v>
          </cell>
          <cell r="E1577" t="str">
            <v>01220101</v>
          </cell>
          <cell r="F1577" t="str">
            <v>012201</v>
          </cell>
          <cell r="G1577" t="str">
            <v>电池</v>
          </cell>
          <cell r="H1577" t="str">
            <v>电池</v>
          </cell>
          <cell r="I1577">
            <v>45468</v>
          </cell>
          <cell r="J1577" t="str">
            <v>工程转入</v>
          </cell>
        </row>
        <row r="1578">
          <cell r="C1578" t="str">
            <v>331000112467</v>
          </cell>
          <cell r="D1578" t="str">
            <v>蓄电池组</v>
          </cell>
          <cell r="E1578" t="str">
            <v>01220101</v>
          </cell>
          <cell r="F1578" t="str">
            <v>012201</v>
          </cell>
          <cell r="G1578" t="str">
            <v>电池</v>
          </cell>
          <cell r="H1578" t="str">
            <v>电池</v>
          </cell>
          <cell r="I1578">
            <v>45468</v>
          </cell>
          <cell r="J1578" t="str">
            <v>存量收购</v>
          </cell>
        </row>
        <row r="1579">
          <cell r="C1579" t="str">
            <v>331000150006</v>
          </cell>
          <cell r="D1579" t="str">
            <v>交流配电箱</v>
          </cell>
          <cell r="E1579" t="str">
            <v>01220302</v>
          </cell>
          <cell r="F1579" t="str">
            <v>012203</v>
          </cell>
          <cell r="G1579" t="str">
            <v>电源类</v>
          </cell>
          <cell r="H1579" t="str">
            <v>其他配套资产</v>
          </cell>
        </row>
        <row r="1579">
          <cell r="J1579" t="str">
            <v>存量收购</v>
          </cell>
        </row>
        <row r="1580">
          <cell r="C1580" t="str">
            <v>331000205478_1</v>
          </cell>
          <cell r="D1580" t="str">
            <v>普通阀控密封铅酸蓄电池</v>
          </cell>
          <cell r="E1580" t="str">
            <v>01220101</v>
          </cell>
          <cell r="F1580" t="str">
            <v>012201</v>
          </cell>
          <cell r="G1580" t="str">
            <v>电池</v>
          </cell>
          <cell r="H1580" t="str">
            <v>电池</v>
          </cell>
          <cell r="I1580">
            <v>45468</v>
          </cell>
          <cell r="J1580" t="str">
            <v>工程转入</v>
          </cell>
        </row>
        <row r="1581">
          <cell r="C1581" t="str">
            <v>331000205478_2</v>
          </cell>
          <cell r="D1581" t="str">
            <v>普通阀控密封铅酸蓄电池</v>
          </cell>
          <cell r="E1581" t="str">
            <v>01220101</v>
          </cell>
          <cell r="F1581" t="str">
            <v>012201</v>
          </cell>
          <cell r="G1581" t="str">
            <v>电池</v>
          </cell>
          <cell r="H1581" t="str">
            <v>电池</v>
          </cell>
          <cell r="I1581">
            <v>45468</v>
          </cell>
          <cell r="J1581" t="str">
            <v>工程转入</v>
          </cell>
        </row>
        <row r="1582">
          <cell r="C1582" t="str">
            <v>331000188122</v>
          </cell>
          <cell r="D1582" t="str">
            <v>普通阀控密封铅酸蓄电池</v>
          </cell>
          <cell r="E1582" t="str">
            <v>01220101</v>
          </cell>
          <cell r="F1582" t="str">
            <v>012201</v>
          </cell>
          <cell r="G1582" t="str">
            <v>电池</v>
          </cell>
          <cell r="H1582" t="str">
            <v>电池</v>
          </cell>
          <cell r="I1582">
            <v>45469</v>
          </cell>
          <cell r="J1582" t="str">
            <v>工程转入</v>
          </cell>
        </row>
        <row r="1583">
          <cell r="C1583" t="str">
            <v>331000135520</v>
          </cell>
          <cell r="D1583" t="str">
            <v>组合开关电源</v>
          </cell>
          <cell r="E1583" t="str">
            <v>01220501</v>
          </cell>
          <cell r="F1583" t="str">
            <v>012205</v>
          </cell>
          <cell r="G1583" t="str">
            <v>电源类</v>
          </cell>
          <cell r="H1583" t="str">
            <v>其他配套资产</v>
          </cell>
          <cell r="I1583" t="e">
            <v>#N/A</v>
          </cell>
          <cell r="J1583" t="str">
            <v>存量收购</v>
          </cell>
        </row>
        <row r="1584">
          <cell r="C1584" t="str">
            <v>331000103357</v>
          </cell>
          <cell r="D1584" t="str">
            <v>蓄电池组</v>
          </cell>
          <cell r="E1584" t="str">
            <v>01220101</v>
          </cell>
          <cell r="F1584" t="str">
            <v>012201</v>
          </cell>
          <cell r="G1584" t="str">
            <v>电池</v>
          </cell>
          <cell r="H1584" t="str">
            <v>电池</v>
          </cell>
          <cell r="I1584">
            <v>45468</v>
          </cell>
          <cell r="J1584" t="str">
            <v>存量收购</v>
          </cell>
        </row>
        <row r="1585">
          <cell r="C1585" t="str">
            <v>331000119478</v>
          </cell>
          <cell r="D1585" t="str">
            <v>组合开关电源</v>
          </cell>
          <cell r="E1585" t="str">
            <v>01220501</v>
          </cell>
          <cell r="F1585" t="str">
            <v>012205</v>
          </cell>
          <cell r="G1585" t="str">
            <v>电源类</v>
          </cell>
          <cell r="H1585" t="str">
            <v>其他配套资产</v>
          </cell>
        </row>
        <row r="1585">
          <cell r="J1585" t="str">
            <v>存量收购</v>
          </cell>
        </row>
        <row r="1586">
          <cell r="C1586" t="str">
            <v>331000135425</v>
          </cell>
          <cell r="D1586" t="str">
            <v>组合开关电源</v>
          </cell>
          <cell r="E1586" t="str">
            <v>01220501</v>
          </cell>
          <cell r="F1586" t="str">
            <v>012205</v>
          </cell>
          <cell r="G1586" t="str">
            <v>电源类</v>
          </cell>
          <cell r="H1586" t="str">
            <v>其他配套资产</v>
          </cell>
          <cell r="I1586" t="e">
            <v>#N/A</v>
          </cell>
          <cell r="J1586" t="str">
            <v>存量收购</v>
          </cell>
        </row>
        <row r="1587">
          <cell r="C1587" t="str">
            <v>331000103123</v>
          </cell>
          <cell r="D1587" t="str">
            <v>组合开关电源</v>
          </cell>
          <cell r="E1587" t="str">
            <v>01220501</v>
          </cell>
          <cell r="F1587" t="str">
            <v>012205</v>
          </cell>
          <cell r="G1587" t="str">
            <v>电源类</v>
          </cell>
          <cell r="H1587" t="str">
            <v>其他配套资产</v>
          </cell>
        </row>
        <row r="1587">
          <cell r="J1587" t="str">
            <v>存量收购</v>
          </cell>
        </row>
        <row r="1588">
          <cell r="C1588" t="str">
            <v>331000103127</v>
          </cell>
          <cell r="D1588" t="str">
            <v>组合开关电源</v>
          </cell>
          <cell r="E1588" t="str">
            <v>01220501</v>
          </cell>
          <cell r="F1588" t="str">
            <v>012205</v>
          </cell>
          <cell r="G1588" t="str">
            <v>电源类</v>
          </cell>
          <cell r="H1588" t="str">
            <v>其他配套资产</v>
          </cell>
        </row>
        <row r="1588">
          <cell r="J1588" t="str">
            <v>存量收购</v>
          </cell>
        </row>
        <row r="1589">
          <cell r="C1589" t="str">
            <v>331000140542</v>
          </cell>
          <cell r="D1589" t="str">
            <v>组合开关电源</v>
          </cell>
          <cell r="E1589" t="str">
            <v>01220501</v>
          </cell>
          <cell r="F1589" t="str">
            <v>012205</v>
          </cell>
          <cell r="G1589" t="str">
            <v>电源类</v>
          </cell>
          <cell r="H1589" t="str">
            <v>其他配套资产</v>
          </cell>
          <cell r="I1589" t="e">
            <v>#N/A</v>
          </cell>
          <cell r="J1589" t="str">
            <v>存量收购</v>
          </cell>
        </row>
        <row r="1590">
          <cell r="C1590" t="str">
            <v>331000168043</v>
          </cell>
          <cell r="D1590" t="str">
            <v>一体化机柜</v>
          </cell>
          <cell r="E1590" t="str">
            <v>01210103</v>
          </cell>
          <cell r="F1590" t="str">
            <v>012101</v>
          </cell>
          <cell r="G1590" t="str">
            <v>基站构筑物</v>
          </cell>
          <cell r="H1590" t="str">
            <v>其他配套资产</v>
          </cell>
        </row>
        <row r="1590">
          <cell r="J1590" t="str">
            <v>工程转入</v>
          </cell>
        </row>
        <row r="1591">
          <cell r="C1591" t="str">
            <v>331000108772</v>
          </cell>
          <cell r="D1591" t="str">
            <v>组合开关电源</v>
          </cell>
          <cell r="E1591" t="str">
            <v>01220501</v>
          </cell>
          <cell r="F1591" t="str">
            <v>012205</v>
          </cell>
          <cell r="G1591" t="str">
            <v>电源类</v>
          </cell>
          <cell r="H1591" t="str">
            <v>其他配套资产</v>
          </cell>
        </row>
        <row r="1591">
          <cell r="J1591" t="str">
            <v>存量收购</v>
          </cell>
        </row>
        <row r="1592">
          <cell r="C1592" t="str">
            <v>331000106768</v>
          </cell>
          <cell r="D1592" t="str">
            <v>交流配电箱</v>
          </cell>
          <cell r="E1592" t="str">
            <v>01220302</v>
          </cell>
          <cell r="F1592" t="str">
            <v>012203</v>
          </cell>
          <cell r="G1592" t="str">
            <v>电源类</v>
          </cell>
          <cell r="H1592" t="str">
            <v>其他配套资产</v>
          </cell>
        </row>
        <row r="1592">
          <cell r="J1592" t="str">
            <v>存量收购</v>
          </cell>
        </row>
        <row r="1593">
          <cell r="C1593" t="str">
            <v>331000199266</v>
          </cell>
          <cell r="D1593" t="str">
            <v>交流配电箱</v>
          </cell>
          <cell r="E1593" t="str">
            <v>01220305</v>
          </cell>
          <cell r="F1593" t="str">
            <v>012203</v>
          </cell>
          <cell r="G1593" t="str">
            <v>电源类</v>
          </cell>
          <cell r="H1593" t="str">
            <v>其他配套资产</v>
          </cell>
        </row>
        <row r="1593">
          <cell r="J1593" t="str">
            <v>工程转入</v>
          </cell>
        </row>
        <row r="1594">
          <cell r="C1594" t="str">
            <v>331000139643</v>
          </cell>
          <cell r="D1594" t="str">
            <v>蓄电池组</v>
          </cell>
          <cell r="E1594" t="str">
            <v>01220101</v>
          </cell>
          <cell r="F1594" t="str">
            <v>012201</v>
          </cell>
          <cell r="G1594" t="str">
            <v>电池</v>
          </cell>
          <cell r="H1594" t="str">
            <v>电池</v>
          </cell>
          <cell r="I1594">
            <v>45468</v>
          </cell>
          <cell r="J1594" t="str">
            <v>存量收购</v>
          </cell>
        </row>
        <row r="1595">
          <cell r="C1595" t="str">
            <v>331000107016</v>
          </cell>
          <cell r="D1595" t="str">
            <v>交流配电箱</v>
          </cell>
          <cell r="E1595" t="str">
            <v>01220302</v>
          </cell>
          <cell r="F1595" t="str">
            <v>012203</v>
          </cell>
          <cell r="G1595" t="str">
            <v>电源类</v>
          </cell>
          <cell r="H1595" t="str">
            <v>其他配套资产</v>
          </cell>
        </row>
        <row r="1595">
          <cell r="J1595" t="str">
            <v>存量收购</v>
          </cell>
        </row>
        <row r="1596">
          <cell r="C1596" t="str">
            <v>331000106772</v>
          </cell>
          <cell r="D1596" t="str">
            <v>交流配电箱</v>
          </cell>
          <cell r="E1596" t="str">
            <v>01220302</v>
          </cell>
          <cell r="F1596" t="str">
            <v>012203</v>
          </cell>
          <cell r="G1596" t="str">
            <v>电源类</v>
          </cell>
          <cell r="H1596" t="str">
            <v>其他配套资产</v>
          </cell>
        </row>
        <row r="1596">
          <cell r="J1596" t="str">
            <v>存量收购</v>
          </cell>
        </row>
        <row r="1597">
          <cell r="C1597" t="str">
            <v>331000136341</v>
          </cell>
          <cell r="D1597" t="str">
            <v>交流配电箱</v>
          </cell>
          <cell r="E1597" t="str">
            <v>01220302</v>
          </cell>
          <cell r="F1597" t="str">
            <v>012203</v>
          </cell>
          <cell r="G1597" t="str">
            <v>电源类</v>
          </cell>
          <cell r="H1597" t="str">
            <v>其他配套资产</v>
          </cell>
        </row>
        <row r="1597">
          <cell r="J1597" t="str">
            <v>存量收购</v>
          </cell>
        </row>
        <row r="1598">
          <cell r="C1598" t="str">
            <v>331000136715</v>
          </cell>
          <cell r="D1598" t="str">
            <v>交流配电箱</v>
          </cell>
          <cell r="E1598" t="str">
            <v>01220302</v>
          </cell>
          <cell r="F1598" t="str">
            <v>012203</v>
          </cell>
          <cell r="G1598" t="str">
            <v>电源类</v>
          </cell>
          <cell r="H1598" t="str">
            <v>其他配套资产</v>
          </cell>
        </row>
        <row r="1598">
          <cell r="J1598" t="str">
            <v>存量收购</v>
          </cell>
        </row>
        <row r="1599">
          <cell r="C1599" t="str">
            <v>331000129584</v>
          </cell>
          <cell r="D1599" t="str">
            <v>交流配电箱</v>
          </cell>
          <cell r="E1599" t="str">
            <v>01220302</v>
          </cell>
          <cell r="F1599" t="str">
            <v>012203</v>
          </cell>
          <cell r="G1599" t="str">
            <v>电源类</v>
          </cell>
          <cell r="H1599" t="str">
            <v>其他配套资产</v>
          </cell>
        </row>
        <row r="1599">
          <cell r="J1599" t="str">
            <v>存量收购</v>
          </cell>
        </row>
        <row r="1600">
          <cell r="C1600" t="str">
            <v>331000119090</v>
          </cell>
          <cell r="D1600" t="str">
            <v>组合开关电源</v>
          </cell>
          <cell r="E1600" t="str">
            <v>01220501</v>
          </cell>
          <cell r="F1600" t="str">
            <v>012205</v>
          </cell>
          <cell r="G1600" t="str">
            <v>电源类</v>
          </cell>
          <cell r="H1600" t="str">
            <v>其他配套资产</v>
          </cell>
        </row>
        <row r="1600">
          <cell r="J1600" t="str">
            <v>存量收购</v>
          </cell>
        </row>
        <row r="1601">
          <cell r="C1601" t="str">
            <v>331000119311</v>
          </cell>
          <cell r="D1601" t="str">
            <v>组合开关电源</v>
          </cell>
          <cell r="E1601" t="str">
            <v>01220501</v>
          </cell>
          <cell r="F1601" t="str">
            <v>012205</v>
          </cell>
          <cell r="G1601" t="str">
            <v>电源类</v>
          </cell>
          <cell r="H1601" t="str">
            <v>其他配套资产</v>
          </cell>
        </row>
        <row r="1601">
          <cell r="J1601" t="str">
            <v>存量收购</v>
          </cell>
        </row>
        <row r="1602">
          <cell r="C1602" t="str">
            <v>331000109917</v>
          </cell>
          <cell r="D1602" t="str">
            <v>组合开关电源</v>
          </cell>
          <cell r="E1602" t="str">
            <v>01220501</v>
          </cell>
          <cell r="F1602" t="str">
            <v>012205</v>
          </cell>
          <cell r="G1602" t="str">
            <v>电源类</v>
          </cell>
          <cell r="H1602" t="str">
            <v>其他配套资产</v>
          </cell>
        </row>
        <row r="1602">
          <cell r="J1602" t="str">
            <v>存量收购</v>
          </cell>
        </row>
        <row r="1603">
          <cell r="C1603" t="str">
            <v>331000182764</v>
          </cell>
          <cell r="D1603" t="str">
            <v>普通阀控密封铅酸蓄电池</v>
          </cell>
          <cell r="E1603" t="str">
            <v>01220101</v>
          </cell>
          <cell r="F1603" t="str">
            <v>012201</v>
          </cell>
          <cell r="G1603" t="str">
            <v>电池</v>
          </cell>
          <cell r="H1603" t="str">
            <v>电池</v>
          </cell>
          <cell r="I1603">
            <v>45468</v>
          </cell>
          <cell r="J1603" t="str">
            <v>工程转入</v>
          </cell>
        </row>
        <row r="1604">
          <cell r="C1604" t="str">
            <v>331000193938</v>
          </cell>
          <cell r="D1604" t="str">
            <v>普通阀控密封铅酸蓄电池</v>
          </cell>
          <cell r="E1604" t="str">
            <v>01220101</v>
          </cell>
          <cell r="F1604" t="str">
            <v>012201</v>
          </cell>
          <cell r="G1604" t="str">
            <v>电池</v>
          </cell>
          <cell r="H1604" t="str">
            <v>电池</v>
          </cell>
          <cell r="I1604">
            <v>45468</v>
          </cell>
          <cell r="J1604" t="str">
            <v>工程转入</v>
          </cell>
        </row>
        <row r="1605">
          <cell r="C1605" t="str">
            <v>331000107504</v>
          </cell>
          <cell r="D1605" t="str">
            <v>蓄电池组</v>
          </cell>
          <cell r="E1605" t="str">
            <v>01220101</v>
          </cell>
          <cell r="F1605" t="str">
            <v>012201</v>
          </cell>
          <cell r="G1605" t="str">
            <v>电池</v>
          </cell>
          <cell r="H1605" t="str">
            <v>电池</v>
          </cell>
          <cell r="I1605">
            <v>45468</v>
          </cell>
          <cell r="J1605" t="str">
            <v>存量收购</v>
          </cell>
        </row>
        <row r="1606">
          <cell r="C1606" t="str">
            <v>331000186932</v>
          </cell>
          <cell r="D1606" t="str">
            <v>普通阀控密封铅酸蓄电池</v>
          </cell>
          <cell r="E1606" t="str">
            <v>01220101</v>
          </cell>
          <cell r="F1606" t="str">
            <v>012201</v>
          </cell>
          <cell r="G1606" t="str">
            <v>电池</v>
          </cell>
          <cell r="H1606" t="str">
            <v>电池</v>
          </cell>
        </row>
        <row r="1606">
          <cell r="J1606" t="str">
            <v>工程转入</v>
          </cell>
        </row>
        <row r="1607">
          <cell r="C1607" t="str">
            <v>331000186933</v>
          </cell>
          <cell r="D1607" t="str">
            <v>普通阀控密封铅酸蓄电池</v>
          </cell>
          <cell r="E1607" t="str">
            <v>01220101</v>
          </cell>
          <cell r="F1607" t="str">
            <v>012201</v>
          </cell>
          <cell r="G1607" t="str">
            <v>电池</v>
          </cell>
          <cell r="H1607" t="str">
            <v>电池</v>
          </cell>
        </row>
        <row r="1607">
          <cell r="J1607" t="str">
            <v>工程转入</v>
          </cell>
        </row>
        <row r="1608">
          <cell r="C1608" t="str">
            <v>331000187239</v>
          </cell>
          <cell r="D1608" t="str">
            <v>普通阀控密封铅酸蓄电池</v>
          </cell>
          <cell r="E1608" t="str">
            <v>01220101</v>
          </cell>
          <cell r="F1608" t="str">
            <v>012201</v>
          </cell>
          <cell r="G1608" t="str">
            <v>电池</v>
          </cell>
          <cell r="H1608" t="str">
            <v>电池</v>
          </cell>
        </row>
        <row r="1608">
          <cell r="J1608" t="str">
            <v>工程转入</v>
          </cell>
        </row>
        <row r="1609">
          <cell r="C1609" t="str">
            <v>331000168678</v>
          </cell>
          <cell r="D1609" t="str">
            <v>普通阀控密封铅酸蓄电池</v>
          </cell>
          <cell r="E1609" t="str">
            <v>01220101</v>
          </cell>
          <cell r="F1609" t="str">
            <v>012201</v>
          </cell>
          <cell r="G1609" t="str">
            <v>电池</v>
          </cell>
          <cell r="H1609" t="str">
            <v>电池</v>
          </cell>
        </row>
        <row r="1609">
          <cell r="J1609" t="str">
            <v>工程转入</v>
          </cell>
        </row>
        <row r="1610">
          <cell r="C1610" t="str">
            <v>331000168677</v>
          </cell>
          <cell r="D1610" t="str">
            <v>普通阀控密封铅酸蓄电池</v>
          </cell>
          <cell r="E1610" t="str">
            <v>01220101</v>
          </cell>
          <cell r="F1610" t="str">
            <v>012201</v>
          </cell>
          <cell r="G1610" t="str">
            <v>电池</v>
          </cell>
          <cell r="H1610" t="str">
            <v>电池</v>
          </cell>
        </row>
        <row r="1610">
          <cell r="J1610" t="str">
            <v>工程转入</v>
          </cell>
        </row>
        <row r="1611">
          <cell r="C1611" t="str">
            <v>331000118870</v>
          </cell>
          <cell r="D1611" t="str">
            <v>蓄电池组</v>
          </cell>
          <cell r="E1611" t="str">
            <v>01220101</v>
          </cell>
          <cell r="F1611" t="str">
            <v>012201</v>
          </cell>
          <cell r="G1611" t="str">
            <v>电池</v>
          </cell>
          <cell r="H1611" t="str">
            <v>电池</v>
          </cell>
        </row>
        <row r="1611">
          <cell r="J1611" t="str">
            <v>存量收购</v>
          </cell>
        </row>
        <row r="1612">
          <cell r="C1612" t="str">
            <v>331000135655</v>
          </cell>
          <cell r="D1612" t="str">
            <v>蓄电池组</v>
          </cell>
          <cell r="E1612" t="str">
            <v>01220101</v>
          </cell>
          <cell r="F1612" t="str">
            <v>012201</v>
          </cell>
          <cell r="G1612" t="str">
            <v>电池</v>
          </cell>
          <cell r="H1612" t="str">
            <v>电池</v>
          </cell>
        </row>
        <row r="1612">
          <cell r="J1612" t="str">
            <v>存量收购</v>
          </cell>
        </row>
        <row r="1613">
          <cell r="C1613" t="str">
            <v>331000147278</v>
          </cell>
          <cell r="D1613" t="str">
            <v>组合开关电源</v>
          </cell>
          <cell r="E1613" t="str">
            <v>01220501</v>
          </cell>
          <cell r="F1613" t="str">
            <v>012205</v>
          </cell>
          <cell r="G1613" t="str">
            <v>电源类</v>
          </cell>
          <cell r="H1613" t="str">
            <v>其他配套资产</v>
          </cell>
          <cell r="I1613" t="e">
            <v>#N/A</v>
          </cell>
          <cell r="J1613" t="str">
            <v>存量收购</v>
          </cell>
        </row>
        <row r="1614">
          <cell r="C1614" t="str">
            <v>331000166234</v>
          </cell>
          <cell r="D1614" t="str">
            <v>组合式开关电源</v>
          </cell>
          <cell r="E1614" t="str">
            <v>01220501</v>
          </cell>
          <cell r="F1614" t="str">
            <v>012205</v>
          </cell>
          <cell r="G1614" t="str">
            <v>电源类</v>
          </cell>
          <cell r="H1614" t="str">
            <v>其他配套资产</v>
          </cell>
          <cell r="I1614" t="e">
            <v>#N/A</v>
          </cell>
          <cell r="J1614" t="str">
            <v>工程转入</v>
          </cell>
        </row>
        <row r="1615">
          <cell r="C1615" t="str">
            <v>331000174860</v>
          </cell>
          <cell r="D1615" t="str">
            <v>普通阀控密封铅酸蓄电池</v>
          </cell>
          <cell r="E1615" t="str">
            <v>01220101</v>
          </cell>
          <cell r="F1615" t="str">
            <v>012201</v>
          </cell>
          <cell r="G1615" t="str">
            <v>电池</v>
          </cell>
          <cell r="H1615" t="str">
            <v>电池</v>
          </cell>
          <cell r="I1615">
            <v>45468</v>
          </cell>
          <cell r="J1615" t="str">
            <v>工程转入</v>
          </cell>
        </row>
        <row r="1616">
          <cell r="C1616" t="str">
            <v>331000174861</v>
          </cell>
          <cell r="D1616" t="str">
            <v>普通阀控密封铅酸蓄电池</v>
          </cell>
          <cell r="E1616" t="str">
            <v>01220101</v>
          </cell>
          <cell r="F1616" t="str">
            <v>012201</v>
          </cell>
          <cell r="G1616" t="str">
            <v>电池</v>
          </cell>
          <cell r="H1616" t="str">
            <v>电池</v>
          </cell>
          <cell r="I1616">
            <v>45468</v>
          </cell>
          <cell r="J1616" t="str">
            <v>工程转入</v>
          </cell>
        </row>
        <row r="1617">
          <cell r="C1617" t="str">
            <v>331000169613</v>
          </cell>
          <cell r="D1617" t="str">
            <v>普通阀控密封铅酸蓄电池</v>
          </cell>
          <cell r="E1617" t="str">
            <v>01220101</v>
          </cell>
          <cell r="F1617" t="str">
            <v>012201</v>
          </cell>
          <cell r="G1617" t="str">
            <v>电池</v>
          </cell>
          <cell r="H1617" t="str">
            <v>电池</v>
          </cell>
          <cell r="I1617">
            <v>45468</v>
          </cell>
          <cell r="J1617" t="str">
            <v>工程转入</v>
          </cell>
        </row>
        <row r="1618">
          <cell r="C1618" t="str">
            <v>331000182777</v>
          </cell>
          <cell r="D1618" t="str">
            <v>普通阀控密封铅酸蓄电池</v>
          </cell>
          <cell r="E1618" t="str">
            <v>01220101</v>
          </cell>
          <cell r="F1618" t="str">
            <v>012201</v>
          </cell>
          <cell r="G1618" t="str">
            <v>电池</v>
          </cell>
          <cell r="H1618" t="str">
            <v>电池</v>
          </cell>
          <cell r="I1618">
            <v>45468</v>
          </cell>
          <cell r="J1618" t="str">
            <v>工程转入</v>
          </cell>
        </row>
        <row r="1619">
          <cell r="C1619" t="str">
            <v>331000119192</v>
          </cell>
          <cell r="D1619" t="str">
            <v>组合开关电源</v>
          </cell>
          <cell r="E1619" t="str">
            <v>01220501</v>
          </cell>
          <cell r="F1619" t="str">
            <v>012205</v>
          </cell>
          <cell r="G1619" t="str">
            <v>电源类</v>
          </cell>
          <cell r="H1619" t="str">
            <v>其他配套资产</v>
          </cell>
        </row>
        <row r="1619">
          <cell r="J1619" t="str">
            <v>存量收购</v>
          </cell>
        </row>
        <row r="1620">
          <cell r="C1620" t="str">
            <v>331000134673</v>
          </cell>
          <cell r="D1620" t="str">
            <v>组合开关电源</v>
          </cell>
          <cell r="E1620" t="str">
            <v>01220501</v>
          </cell>
          <cell r="F1620" t="str">
            <v>012205</v>
          </cell>
          <cell r="G1620" t="str">
            <v>电源类</v>
          </cell>
          <cell r="H1620" t="str">
            <v>其他配套资产</v>
          </cell>
          <cell r="I1620" t="e">
            <v>#N/A</v>
          </cell>
          <cell r="J1620" t="str">
            <v>存量收购</v>
          </cell>
        </row>
        <row r="1621">
          <cell r="C1621" t="str">
            <v>331000202971</v>
          </cell>
          <cell r="D1621" t="str">
            <v>普通阀控密封铅酸蓄电池</v>
          </cell>
          <cell r="E1621" t="str">
            <v>01220101</v>
          </cell>
          <cell r="F1621" t="str">
            <v>012201</v>
          </cell>
          <cell r="G1621" t="str">
            <v>电池</v>
          </cell>
          <cell r="H1621" t="str">
            <v>电池</v>
          </cell>
        </row>
        <row r="1621">
          <cell r="J1621" t="str">
            <v>工程转入</v>
          </cell>
        </row>
        <row r="1622">
          <cell r="C1622" t="str">
            <v>331000165984</v>
          </cell>
          <cell r="D1622" t="str">
            <v>整流模块</v>
          </cell>
          <cell r="E1622" t="str">
            <v>01220504</v>
          </cell>
          <cell r="F1622" t="str">
            <v>012205</v>
          </cell>
          <cell r="G1622" t="str">
            <v>电源类</v>
          </cell>
          <cell r="H1622" t="str">
            <v>其他配套资产</v>
          </cell>
          <cell r="I1622" t="e">
            <v>#N/A</v>
          </cell>
          <cell r="J1622" t="str">
            <v>工程转入</v>
          </cell>
        </row>
        <row r="1623">
          <cell r="C1623" t="str">
            <v>331000165985</v>
          </cell>
          <cell r="D1623" t="str">
            <v>整流模块</v>
          </cell>
          <cell r="E1623" t="str">
            <v>01220504</v>
          </cell>
          <cell r="F1623" t="str">
            <v>012205</v>
          </cell>
          <cell r="G1623" t="str">
            <v>电源类</v>
          </cell>
          <cell r="H1623" t="str">
            <v>其他配套资产</v>
          </cell>
          <cell r="I1623" t="e">
            <v>#N/A</v>
          </cell>
          <cell r="J1623" t="str">
            <v>工程转入</v>
          </cell>
        </row>
        <row r="1624">
          <cell r="C1624" t="str">
            <v>331000165986</v>
          </cell>
          <cell r="D1624" t="str">
            <v>嵌入式开关电源</v>
          </cell>
          <cell r="E1624" t="str">
            <v>01220502</v>
          </cell>
          <cell r="F1624" t="str">
            <v>012205</v>
          </cell>
          <cell r="G1624" t="str">
            <v>电源类</v>
          </cell>
          <cell r="H1624" t="str">
            <v>其他配套资产</v>
          </cell>
          <cell r="I1624" t="e">
            <v>#N/A</v>
          </cell>
          <cell r="J1624" t="str">
            <v>工程转入</v>
          </cell>
        </row>
        <row r="1625">
          <cell r="C1625" t="str">
            <v>331000165987</v>
          </cell>
          <cell r="D1625" t="str">
            <v>整流模块</v>
          </cell>
          <cell r="E1625" t="str">
            <v>01220504</v>
          </cell>
          <cell r="F1625" t="str">
            <v>012205</v>
          </cell>
          <cell r="G1625" t="str">
            <v>电源类</v>
          </cell>
          <cell r="H1625" t="str">
            <v>其他配套资产</v>
          </cell>
          <cell r="I1625" t="e">
            <v>#N/A</v>
          </cell>
          <cell r="J1625" t="str">
            <v>工程转入</v>
          </cell>
        </row>
        <row r="1626">
          <cell r="C1626" t="str">
            <v>331000191275</v>
          </cell>
          <cell r="D1626" t="str">
            <v>普通阀控密封铅酸蓄电池</v>
          </cell>
          <cell r="E1626" t="str">
            <v>01220101</v>
          </cell>
          <cell r="F1626" t="str">
            <v>012201</v>
          </cell>
          <cell r="G1626" t="str">
            <v>电池</v>
          </cell>
          <cell r="H1626" t="str">
            <v>电池</v>
          </cell>
          <cell r="I1626">
            <v>45469</v>
          </cell>
          <cell r="J1626" t="str">
            <v>工程转入</v>
          </cell>
        </row>
        <row r="1627">
          <cell r="C1627" t="str">
            <v>331000256974</v>
          </cell>
          <cell r="D1627" t="str">
            <v>锂电蓄电池</v>
          </cell>
          <cell r="E1627" t="str">
            <v>01220102</v>
          </cell>
          <cell r="F1627" t="str">
            <v>012201</v>
          </cell>
          <cell r="G1627" t="str">
            <v>电池</v>
          </cell>
          <cell r="H1627" t="str">
            <v>电池</v>
          </cell>
          <cell r="I1627">
            <v>45468</v>
          </cell>
          <cell r="J1627" t="str">
            <v>工程转入</v>
          </cell>
        </row>
        <row r="1628">
          <cell r="C1628" t="str">
            <v>331000155817</v>
          </cell>
          <cell r="D1628" t="str">
            <v>蓄电池组</v>
          </cell>
          <cell r="E1628" t="str">
            <v>01220101</v>
          </cell>
          <cell r="F1628" t="str">
            <v>012201</v>
          </cell>
          <cell r="G1628" t="str">
            <v>电池</v>
          </cell>
          <cell r="H1628" t="str">
            <v>电池</v>
          </cell>
        </row>
        <row r="1628">
          <cell r="J1628" t="str">
            <v>存量收购</v>
          </cell>
        </row>
        <row r="1629">
          <cell r="C1629" t="str">
            <v>331000155818</v>
          </cell>
          <cell r="D1629" t="str">
            <v>蓄电池组</v>
          </cell>
          <cell r="E1629" t="str">
            <v>01220101</v>
          </cell>
          <cell r="F1629" t="str">
            <v>012201</v>
          </cell>
          <cell r="G1629" t="str">
            <v>电池</v>
          </cell>
          <cell r="H1629" t="str">
            <v>电池</v>
          </cell>
        </row>
        <row r="1629">
          <cell r="J1629" t="str">
            <v>存量收购</v>
          </cell>
        </row>
        <row r="1630">
          <cell r="C1630" t="str">
            <v>331000200262</v>
          </cell>
          <cell r="D1630" t="str">
            <v>普通阀控密封铅酸蓄电池</v>
          </cell>
          <cell r="E1630" t="str">
            <v>01220101</v>
          </cell>
          <cell r="F1630" t="str">
            <v>012201</v>
          </cell>
          <cell r="G1630" t="str">
            <v>电池</v>
          </cell>
          <cell r="H1630" t="str">
            <v>电池</v>
          </cell>
          <cell r="I1630">
            <v>45469</v>
          </cell>
          <cell r="J1630" t="str">
            <v>工程转入</v>
          </cell>
        </row>
        <row r="1631">
          <cell r="C1631" t="str">
            <v>331000167692</v>
          </cell>
          <cell r="D1631" t="str">
            <v>普通阀控密封铅酸蓄电池</v>
          </cell>
          <cell r="E1631" t="str">
            <v>01220101</v>
          </cell>
          <cell r="F1631" t="str">
            <v>012201</v>
          </cell>
          <cell r="G1631" t="str">
            <v>电池</v>
          </cell>
          <cell r="H1631" t="str">
            <v>电池</v>
          </cell>
        </row>
        <row r="1631">
          <cell r="J1631" t="str">
            <v>工程转入</v>
          </cell>
        </row>
        <row r="1632">
          <cell r="C1632" t="str">
            <v>331000134342</v>
          </cell>
          <cell r="D1632" t="str">
            <v>组合开关电源</v>
          </cell>
          <cell r="E1632" t="str">
            <v>01220501</v>
          </cell>
          <cell r="F1632" t="str">
            <v>012205</v>
          </cell>
          <cell r="G1632" t="str">
            <v>电源类</v>
          </cell>
          <cell r="H1632" t="str">
            <v>其他配套资产</v>
          </cell>
          <cell r="I1632" t="e">
            <v>#N/A</v>
          </cell>
          <cell r="J1632" t="str">
            <v>存量收购</v>
          </cell>
        </row>
        <row r="1633">
          <cell r="C1633" t="str">
            <v>331000118414</v>
          </cell>
          <cell r="D1633" t="str">
            <v>组合开关电源</v>
          </cell>
          <cell r="E1633" t="str">
            <v>01220501</v>
          </cell>
          <cell r="F1633" t="str">
            <v>012205</v>
          </cell>
          <cell r="G1633" t="str">
            <v>电源类</v>
          </cell>
          <cell r="H1633" t="str">
            <v>其他配套资产</v>
          </cell>
        </row>
        <row r="1633">
          <cell r="J1633" t="str">
            <v>存量收购</v>
          </cell>
        </row>
        <row r="1634">
          <cell r="C1634" t="str">
            <v>331000110641</v>
          </cell>
          <cell r="D1634" t="str">
            <v>专用空调</v>
          </cell>
          <cell r="E1634" t="str">
            <v>01230104</v>
          </cell>
          <cell r="F1634" t="str">
            <v>012301</v>
          </cell>
          <cell r="G1634" t="str">
            <v>空调</v>
          </cell>
          <cell r="H1634" t="str">
            <v>其他配套资产</v>
          </cell>
          <cell r="I1634">
            <v>45464</v>
          </cell>
          <cell r="J1634" t="str">
            <v>存量收购</v>
          </cell>
        </row>
        <row r="1635">
          <cell r="C1635" t="str">
            <v>331000107806</v>
          </cell>
          <cell r="D1635" t="str">
            <v>蓄电池组</v>
          </cell>
          <cell r="E1635" t="str">
            <v>01220101</v>
          </cell>
          <cell r="F1635" t="str">
            <v>012201</v>
          </cell>
          <cell r="G1635" t="str">
            <v>电池</v>
          </cell>
          <cell r="H1635" t="str">
            <v>电池</v>
          </cell>
        </row>
        <row r="1635">
          <cell r="J1635" t="str">
            <v>存量收购</v>
          </cell>
        </row>
        <row r="1636">
          <cell r="C1636" t="str">
            <v>331000150344</v>
          </cell>
          <cell r="D1636" t="str">
            <v>蓄电池组</v>
          </cell>
          <cell r="E1636" t="str">
            <v>01220101</v>
          </cell>
          <cell r="F1636" t="str">
            <v>012201</v>
          </cell>
          <cell r="G1636" t="str">
            <v>电池</v>
          </cell>
          <cell r="H1636" t="str">
            <v>电池</v>
          </cell>
        </row>
        <row r="1636">
          <cell r="J1636" t="str">
            <v>存量收购</v>
          </cell>
        </row>
        <row r="1637">
          <cell r="C1637" t="str">
            <v>331000108466</v>
          </cell>
          <cell r="D1637" t="str">
            <v>组合开关电源</v>
          </cell>
          <cell r="E1637" t="str">
            <v>01220501</v>
          </cell>
          <cell r="F1637" t="str">
            <v>012205</v>
          </cell>
          <cell r="G1637" t="str">
            <v>电源类</v>
          </cell>
          <cell r="H1637" t="str">
            <v>其他配套资产</v>
          </cell>
        </row>
        <row r="1637">
          <cell r="J1637" t="str">
            <v>存量收购</v>
          </cell>
        </row>
        <row r="1638">
          <cell r="C1638" t="str">
            <v>331000168011</v>
          </cell>
          <cell r="D1638" t="str">
            <v>嵌入式开关电源</v>
          </cell>
          <cell r="E1638" t="str">
            <v>01220502</v>
          </cell>
          <cell r="F1638" t="str">
            <v>012205</v>
          </cell>
          <cell r="G1638" t="str">
            <v>电源类</v>
          </cell>
          <cell r="H1638" t="str">
            <v>其他配套资产</v>
          </cell>
          <cell r="I1638" t="e">
            <v>#N/A</v>
          </cell>
          <cell r="J1638" t="str">
            <v>工程转入</v>
          </cell>
        </row>
        <row r="1639">
          <cell r="C1639" t="str">
            <v>331000107588</v>
          </cell>
          <cell r="D1639" t="str">
            <v>组合开关电源</v>
          </cell>
          <cell r="E1639" t="str">
            <v>01220501</v>
          </cell>
          <cell r="F1639" t="str">
            <v>012205</v>
          </cell>
          <cell r="G1639" t="str">
            <v>电源类</v>
          </cell>
          <cell r="H1639" t="str">
            <v>其他配套资产</v>
          </cell>
        </row>
        <row r="1639">
          <cell r="J1639" t="str">
            <v>存量收购</v>
          </cell>
        </row>
        <row r="1640">
          <cell r="C1640" t="str">
            <v>331000139932</v>
          </cell>
          <cell r="D1640" t="str">
            <v>组合开关电源</v>
          </cell>
          <cell r="E1640" t="str">
            <v>01220501</v>
          </cell>
          <cell r="F1640" t="str">
            <v>012205</v>
          </cell>
          <cell r="G1640" t="str">
            <v>电源类</v>
          </cell>
          <cell r="H1640" t="str">
            <v>其他配套资产</v>
          </cell>
        </row>
        <row r="1640">
          <cell r="J1640" t="str">
            <v>存量收购</v>
          </cell>
        </row>
        <row r="1641">
          <cell r="C1641" t="str">
            <v>331000111877</v>
          </cell>
          <cell r="D1641" t="str">
            <v>组合开关电源</v>
          </cell>
          <cell r="E1641" t="str">
            <v>01220501</v>
          </cell>
          <cell r="F1641" t="str">
            <v>012205</v>
          </cell>
          <cell r="G1641" t="str">
            <v>电源类</v>
          </cell>
          <cell r="H1641" t="str">
            <v>其他配套资产</v>
          </cell>
        </row>
        <row r="1641">
          <cell r="J1641" t="str">
            <v>存量收购</v>
          </cell>
        </row>
        <row r="1642">
          <cell r="C1642" t="str">
            <v>331000135303</v>
          </cell>
          <cell r="D1642" t="str">
            <v>组合开关电源</v>
          </cell>
          <cell r="E1642" t="str">
            <v>01220501</v>
          </cell>
          <cell r="F1642" t="str">
            <v>012205</v>
          </cell>
          <cell r="G1642" t="str">
            <v>电源类</v>
          </cell>
          <cell r="H1642" t="str">
            <v>其他配套资产</v>
          </cell>
          <cell r="I1642" t="e">
            <v>#N/A</v>
          </cell>
          <cell r="J1642" t="str">
            <v>存量收购</v>
          </cell>
        </row>
        <row r="1643">
          <cell r="C1643" t="str">
            <v>331000167689</v>
          </cell>
          <cell r="D1643" t="str">
            <v>嵌入式开关电源</v>
          </cell>
          <cell r="E1643" t="str">
            <v>01220502</v>
          </cell>
          <cell r="F1643" t="str">
            <v>012205</v>
          </cell>
          <cell r="G1643" t="str">
            <v>电源类</v>
          </cell>
          <cell r="H1643" t="str">
            <v>其他配套资产</v>
          </cell>
          <cell r="I1643" t="e">
            <v>#N/A</v>
          </cell>
          <cell r="J1643" t="str">
            <v>工程转入</v>
          </cell>
        </row>
        <row r="1644">
          <cell r="C1644" t="str">
            <v>331000130614</v>
          </cell>
          <cell r="D1644" t="str">
            <v>1KV以下电力电缆</v>
          </cell>
          <cell r="E1644" t="str">
            <v>01610102</v>
          </cell>
          <cell r="F1644" t="str">
            <v>016101</v>
          </cell>
          <cell r="G1644" t="str">
            <v>通用资产-电力电缆</v>
          </cell>
          <cell r="H1644" t="str">
            <v>其他配套资产</v>
          </cell>
        </row>
        <row r="1644">
          <cell r="J1644" t="str">
            <v>存量收购</v>
          </cell>
        </row>
        <row r="1645">
          <cell r="C1645" t="str">
            <v>331000168599</v>
          </cell>
          <cell r="D1645" t="str">
            <v>嵌入式开关电源</v>
          </cell>
          <cell r="E1645" t="str">
            <v>01220502</v>
          </cell>
          <cell r="F1645" t="str">
            <v>012205</v>
          </cell>
          <cell r="G1645" t="str">
            <v>电源类</v>
          </cell>
          <cell r="H1645" t="str">
            <v>其他配套资产</v>
          </cell>
          <cell r="I1645" t="e">
            <v>#N/A</v>
          </cell>
          <cell r="J1645" t="str">
            <v>工程转入</v>
          </cell>
        </row>
        <row r="1646">
          <cell r="C1646" t="str">
            <v>331000171410</v>
          </cell>
          <cell r="D1646" t="str">
            <v>嵌入式开关电源</v>
          </cell>
          <cell r="E1646" t="str">
            <v>01220502</v>
          </cell>
          <cell r="F1646" t="str">
            <v>012205</v>
          </cell>
          <cell r="G1646" t="str">
            <v>电源类</v>
          </cell>
          <cell r="H1646" t="str">
            <v>其他配套资产</v>
          </cell>
          <cell r="I1646" t="e">
            <v>#N/A</v>
          </cell>
          <cell r="J1646" t="str">
            <v>工程转入</v>
          </cell>
        </row>
        <row r="1647">
          <cell r="C1647" t="str">
            <v>331000183205</v>
          </cell>
          <cell r="D1647" t="str">
            <v>组合式开关电源</v>
          </cell>
          <cell r="E1647" t="str">
            <v>01220501</v>
          </cell>
          <cell r="F1647" t="str">
            <v>012205</v>
          </cell>
          <cell r="G1647" t="str">
            <v>电源类</v>
          </cell>
          <cell r="H1647" t="str">
            <v>其他配套资产</v>
          </cell>
          <cell r="I1647" t="e">
            <v>#N/A</v>
          </cell>
          <cell r="J1647" t="str">
            <v>工程转入</v>
          </cell>
        </row>
        <row r="1648">
          <cell r="C1648" t="str">
            <v>331000135039</v>
          </cell>
          <cell r="D1648" t="str">
            <v>组合开关电源</v>
          </cell>
          <cell r="E1648" t="str">
            <v>01220501</v>
          </cell>
          <cell r="F1648" t="str">
            <v>012205</v>
          </cell>
          <cell r="G1648" t="str">
            <v>电源类</v>
          </cell>
          <cell r="H1648" t="str">
            <v>其他配套资产</v>
          </cell>
          <cell r="I1648" t="e">
            <v>#N/A</v>
          </cell>
          <cell r="J1648" t="str">
            <v>存量收购</v>
          </cell>
        </row>
        <row r="1649">
          <cell r="C1649" t="str">
            <v>331000208533</v>
          </cell>
          <cell r="D1649" t="str">
            <v>外市电引入</v>
          </cell>
          <cell r="E1649" t="str">
            <v>90010101</v>
          </cell>
          <cell r="F1649" t="str">
            <v>900101</v>
          </cell>
          <cell r="G1649" t="str">
            <v>长期待摊-外市电</v>
          </cell>
          <cell r="H1649" t="str">
            <v>费用类</v>
          </cell>
        </row>
        <row r="1649">
          <cell r="J1649" t="str">
            <v>工程转入</v>
          </cell>
        </row>
        <row r="1650">
          <cell r="C1650" t="str">
            <v>331000109135</v>
          </cell>
          <cell r="D1650" t="str">
            <v>组合开关电源</v>
          </cell>
          <cell r="E1650" t="str">
            <v>01220501</v>
          </cell>
          <cell r="F1650" t="str">
            <v>012205</v>
          </cell>
          <cell r="G1650" t="str">
            <v>电源类</v>
          </cell>
          <cell r="H1650" t="str">
            <v>其他配套资产</v>
          </cell>
        </row>
        <row r="1650">
          <cell r="J1650" t="str">
            <v>存量收购</v>
          </cell>
        </row>
        <row r="1651">
          <cell r="C1651" t="str">
            <v>331000119218</v>
          </cell>
          <cell r="D1651" t="str">
            <v>组合开关电源</v>
          </cell>
          <cell r="E1651" t="str">
            <v>01220501</v>
          </cell>
          <cell r="F1651" t="str">
            <v>012205</v>
          </cell>
          <cell r="G1651" t="str">
            <v>电源类</v>
          </cell>
          <cell r="H1651" t="str">
            <v>其他配套资产</v>
          </cell>
        </row>
        <row r="1651">
          <cell r="J1651" t="str">
            <v>存量收购</v>
          </cell>
        </row>
        <row r="1652">
          <cell r="C1652" t="str">
            <v>331000135090</v>
          </cell>
          <cell r="D1652" t="str">
            <v>组合开关电源</v>
          </cell>
          <cell r="E1652" t="str">
            <v>01220501</v>
          </cell>
          <cell r="F1652" t="str">
            <v>012205</v>
          </cell>
          <cell r="G1652" t="str">
            <v>电源类</v>
          </cell>
          <cell r="H1652" t="str">
            <v>其他配套资产</v>
          </cell>
          <cell r="I1652" t="e">
            <v>#N/A</v>
          </cell>
          <cell r="J1652" t="str">
            <v>存量收购</v>
          </cell>
        </row>
        <row r="1653">
          <cell r="C1653" t="str">
            <v>331000188175</v>
          </cell>
          <cell r="D1653" t="str">
            <v>普通阀控密封铅酸蓄电池</v>
          </cell>
          <cell r="E1653" t="str">
            <v>01220101</v>
          </cell>
          <cell r="F1653" t="str">
            <v>012201</v>
          </cell>
          <cell r="G1653" t="str">
            <v>电池</v>
          </cell>
          <cell r="H1653" t="str">
            <v>电池</v>
          </cell>
        </row>
        <row r="1653">
          <cell r="J1653" t="str">
            <v>工程转入</v>
          </cell>
        </row>
        <row r="1654">
          <cell r="C1654" t="str">
            <v>331000155932</v>
          </cell>
          <cell r="D1654" t="str">
            <v>一体化机柜</v>
          </cell>
          <cell r="E1654" t="str">
            <v>01210103</v>
          </cell>
          <cell r="F1654" t="str">
            <v>012101</v>
          </cell>
          <cell r="G1654" t="str">
            <v>基站构筑物</v>
          </cell>
          <cell r="H1654" t="str">
            <v>其他配套资产</v>
          </cell>
        </row>
        <row r="1654">
          <cell r="J1654" t="str">
            <v>存量收购</v>
          </cell>
        </row>
        <row r="1655">
          <cell r="C1655" t="str">
            <v>331000155930</v>
          </cell>
          <cell r="D1655" t="str">
            <v>蓄电池组</v>
          </cell>
          <cell r="E1655" t="str">
            <v>01220101</v>
          </cell>
          <cell r="F1655" t="str">
            <v>012201</v>
          </cell>
          <cell r="G1655" t="str">
            <v>电池</v>
          </cell>
          <cell r="H1655" t="str">
            <v>电池</v>
          </cell>
        </row>
        <row r="1655">
          <cell r="J1655" t="str">
            <v>存量收购</v>
          </cell>
        </row>
        <row r="1656">
          <cell r="C1656" t="str">
            <v>331000155948</v>
          </cell>
          <cell r="D1656" t="str">
            <v>一体化机柜</v>
          </cell>
          <cell r="E1656" t="str">
            <v>01210103</v>
          </cell>
          <cell r="F1656" t="str">
            <v>012101</v>
          </cell>
          <cell r="G1656" t="str">
            <v>基站构筑物</v>
          </cell>
          <cell r="H1656" t="str">
            <v>其他配套资产</v>
          </cell>
        </row>
        <row r="1656">
          <cell r="J1656" t="str">
            <v>存量收购</v>
          </cell>
        </row>
        <row r="1657">
          <cell r="C1657" t="str">
            <v>331000130594</v>
          </cell>
          <cell r="D1657" t="str">
            <v>1KV以下电力电缆</v>
          </cell>
          <cell r="E1657" t="str">
            <v>01610102</v>
          </cell>
          <cell r="F1657" t="str">
            <v>016101</v>
          </cell>
          <cell r="G1657" t="str">
            <v>通用资产-电力电缆</v>
          </cell>
          <cell r="H1657" t="str">
            <v>其他配套资产</v>
          </cell>
        </row>
        <row r="1657">
          <cell r="J1657" t="str">
            <v>存量收购</v>
          </cell>
        </row>
        <row r="1658">
          <cell r="C1658" t="str">
            <v>331000154895</v>
          </cell>
          <cell r="D1658" t="str">
            <v>1KV以下电力电缆</v>
          </cell>
          <cell r="E1658" t="str">
            <v>01610102</v>
          </cell>
          <cell r="F1658" t="str">
            <v>016101</v>
          </cell>
          <cell r="G1658" t="str">
            <v>通用资产-电力电缆</v>
          </cell>
          <cell r="H1658" t="str">
            <v>其他配套资产</v>
          </cell>
        </row>
        <row r="1658">
          <cell r="J1658" t="str">
            <v>存量收购</v>
          </cell>
        </row>
        <row r="1659">
          <cell r="C1659" t="str">
            <v>331000131213</v>
          </cell>
          <cell r="D1659" t="str">
            <v>1KV以下电力电缆</v>
          </cell>
          <cell r="E1659" t="str">
            <v>01610102</v>
          </cell>
          <cell r="F1659" t="str">
            <v>016101</v>
          </cell>
          <cell r="G1659" t="str">
            <v>通用资产-电力电缆</v>
          </cell>
          <cell r="H1659" t="str">
            <v>其他配套资产</v>
          </cell>
        </row>
        <row r="1659">
          <cell r="J1659" t="str">
            <v>存量收购</v>
          </cell>
        </row>
        <row r="1660">
          <cell r="C1660" t="str">
            <v>331000158814</v>
          </cell>
          <cell r="D1660" t="str">
            <v>外市电引入</v>
          </cell>
          <cell r="E1660" t="str">
            <v>90010101</v>
          </cell>
          <cell r="F1660" t="str">
            <v>900101</v>
          </cell>
          <cell r="G1660" t="str">
            <v>长期待摊-外市电</v>
          </cell>
          <cell r="H1660" t="str">
            <v>费用类</v>
          </cell>
        </row>
        <row r="1660">
          <cell r="J1660" t="str">
            <v>工程转入</v>
          </cell>
        </row>
        <row r="1661">
          <cell r="C1661" t="str">
            <v>331000302733</v>
          </cell>
          <cell r="D1661" t="str">
            <v>施工-宏站-新建-外市电引入-线缆敷设-低压(三相380V)-直供电</v>
          </cell>
          <cell r="E1661" t="str">
            <v>90010101</v>
          </cell>
          <cell r="F1661" t="str">
            <v>900101</v>
          </cell>
          <cell r="G1661" t="str">
            <v>长期待摊-外市电</v>
          </cell>
          <cell r="H1661" t="str">
            <v>费用类</v>
          </cell>
        </row>
        <row r="1661">
          <cell r="J1661" t="str">
            <v>工程转入</v>
          </cell>
        </row>
        <row r="1662">
          <cell r="C1662" t="str">
            <v>331000160587</v>
          </cell>
          <cell r="D1662" t="str">
            <v>外市电引入</v>
          </cell>
          <cell r="E1662" t="str">
            <v>90010101</v>
          </cell>
          <cell r="F1662" t="str">
            <v>900101</v>
          </cell>
          <cell r="G1662" t="str">
            <v>长期待摊-外市电</v>
          </cell>
          <cell r="H1662" t="str">
            <v>费用类</v>
          </cell>
        </row>
        <row r="1662">
          <cell r="J1662" t="str">
            <v>工程转入</v>
          </cell>
        </row>
        <row r="1663">
          <cell r="C1663" t="str">
            <v>331000165099</v>
          </cell>
          <cell r="D1663" t="str">
            <v>铅酸蓄电池</v>
          </cell>
          <cell r="E1663" t="str">
            <v>01220101</v>
          </cell>
          <cell r="F1663" t="str">
            <v>012201</v>
          </cell>
          <cell r="G1663" t="str">
            <v>电池</v>
          </cell>
          <cell r="H1663" t="str">
            <v>电池</v>
          </cell>
          <cell r="I1663">
            <v>45469</v>
          </cell>
          <cell r="J1663" t="str">
            <v>工程转入</v>
          </cell>
        </row>
        <row r="1664">
          <cell r="C1664" t="str">
            <v>331000169728</v>
          </cell>
          <cell r="D1664" t="str">
            <v>普通阀控密封铅酸蓄电池</v>
          </cell>
          <cell r="E1664" t="str">
            <v>01220101</v>
          </cell>
          <cell r="F1664" t="str">
            <v>012201</v>
          </cell>
          <cell r="G1664" t="str">
            <v>电池</v>
          </cell>
          <cell r="H1664" t="str">
            <v>电池</v>
          </cell>
          <cell r="I1664">
            <v>45469</v>
          </cell>
          <cell r="J1664" t="str">
            <v>工程转入</v>
          </cell>
        </row>
        <row r="1665">
          <cell r="C1665" t="str">
            <v>331000140340</v>
          </cell>
          <cell r="D1665" t="str">
            <v>组合开关电源</v>
          </cell>
          <cell r="E1665" t="str">
            <v>01220501</v>
          </cell>
          <cell r="F1665" t="str">
            <v>012205</v>
          </cell>
          <cell r="G1665" t="str">
            <v>电源类</v>
          </cell>
          <cell r="H1665" t="str">
            <v>其他配套资产</v>
          </cell>
          <cell r="I1665" t="e">
            <v>#N/A</v>
          </cell>
          <cell r="J1665" t="str">
            <v>存量收购</v>
          </cell>
        </row>
        <row r="1666">
          <cell r="C1666" t="str">
            <v>331000237266</v>
          </cell>
          <cell r="D1666" t="str">
            <v>普通空调柜式</v>
          </cell>
          <cell r="E1666" t="str">
            <v>01230102</v>
          </cell>
          <cell r="F1666" t="str">
            <v>012301</v>
          </cell>
          <cell r="G1666" t="str">
            <v>空调</v>
          </cell>
          <cell r="H1666" t="str">
            <v>其他配套资产</v>
          </cell>
          <cell r="I1666">
            <v>45464</v>
          </cell>
          <cell r="J1666" t="str">
            <v>工程转入</v>
          </cell>
        </row>
        <row r="1667">
          <cell r="C1667" t="str">
            <v>331000182792</v>
          </cell>
          <cell r="D1667" t="str">
            <v>普通阀控密封铅酸蓄电池</v>
          </cell>
          <cell r="E1667" t="str">
            <v>01220101</v>
          </cell>
          <cell r="F1667" t="str">
            <v>012201</v>
          </cell>
          <cell r="G1667" t="str">
            <v>电池</v>
          </cell>
          <cell r="H1667" t="str">
            <v>电池</v>
          </cell>
        </row>
        <row r="1667">
          <cell r="J1667" t="str">
            <v>工程转入</v>
          </cell>
        </row>
        <row r="1668">
          <cell r="C1668" t="str">
            <v>331000117213</v>
          </cell>
          <cell r="D1668" t="str">
            <v>蓄电池组</v>
          </cell>
          <cell r="E1668" t="str">
            <v>01220101</v>
          </cell>
          <cell r="F1668" t="str">
            <v>012201</v>
          </cell>
          <cell r="G1668" t="str">
            <v>电池</v>
          </cell>
          <cell r="H1668" t="str">
            <v>电池</v>
          </cell>
        </row>
        <row r="1668">
          <cell r="J1668" t="str">
            <v>存量收购</v>
          </cell>
        </row>
        <row r="1669">
          <cell r="C1669" t="str">
            <v>331000115629</v>
          </cell>
          <cell r="D1669" t="str">
            <v>组合开关电源</v>
          </cell>
          <cell r="E1669" t="str">
            <v>01220501</v>
          </cell>
          <cell r="F1669" t="str">
            <v>012205</v>
          </cell>
          <cell r="G1669" t="str">
            <v>电源类</v>
          </cell>
          <cell r="H1669" t="str">
            <v>其他配套资产</v>
          </cell>
        </row>
        <row r="1669">
          <cell r="J1669" t="str">
            <v>存量收购</v>
          </cell>
        </row>
        <row r="1670">
          <cell r="C1670" t="str">
            <v>331000104005</v>
          </cell>
          <cell r="D1670" t="str">
            <v>组合开关电源</v>
          </cell>
          <cell r="E1670" t="str">
            <v>01220501</v>
          </cell>
          <cell r="F1670" t="str">
            <v>012205</v>
          </cell>
          <cell r="G1670" t="str">
            <v>电源类</v>
          </cell>
          <cell r="H1670" t="str">
            <v>其他配套资产</v>
          </cell>
        </row>
        <row r="1670">
          <cell r="J1670" t="str">
            <v>存量收购</v>
          </cell>
        </row>
        <row r="1671">
          <cell r="C1671" t="str">
            <v>331000122695</v>
          </cell>
          <cell r="D1671" t="str">
            <v>专用空调</v>
          </cell>
          <cell r="E1671" t="str">
            <v>01230104</v>
          </cell>
          <cell r="F1671" t="str">
            <v>012301</v>
          </cell>
          <cell r="G1671" t="str">
            <v>空调</v>
          </cell>
          <cell r="H1671" t="str">
            <v>其他配套资产</v>
          </cell>
        </row>
        <row r="1671">
          <cell r="J1671" t="str">
            <v>存量收购</v>
          </cell>
        </row>
        <row r="1672">
          <cell r="C1672" t="str">
            <v>331000141404</v>
          </cell>
          <cell r="D1672" t="str">
            <v>专用空调</v>
          </cell>
          <cell r="E1672" t="str">
            <v>01230104</v>
          </cell>
          <cell r="F1672" t="str">
            <v>012301</v>
          </cell>
          <cell r="G1672" t="str">
            <v>空调</v>
          </cell>
          <cell r="H1672" t="str">
            <v>其他配套资产</v>
          </cell>
        </row>
        <row r="1672">
          <cell r="J1672" t="str">
            <v>存量收购</v>
          </cell>
        </row>
        <row r="1673">
          <cell r="C1673" t="str">
            <v>331000142155</v>
          </cell>
          <cell r="D1673" t="str">
            <v>分体空调</v>
          </cell>
          <cell r="E1673" t="str">
            <v>01230101</v>
          </cell>
          <cell r="F1673" t="str">
            <v>012301</v>
          </cell>
          <cell r="G1673" t="str">
            <v>空调</v>
          </cell>
          <cell r="H1673" t="str">
            <v>其他配套资产</v>
          </cell>
        </row>
        <row r="1673">
          <cell r="J1673" t="str">
            <v>存量收购</v>
          </cell>
        </row>
        <row r="1674">
          <cell r="C1674" t="str">
            <v>331000121504</v>
          </cell>
          <cell r="D1674" t="str">
            <v>通用空调</v>
          </cell>
          <cell r="E1674" t="str">
            <v>01230102</v>
          </cell>
          <cell r="F1674" t="str">
            <v>012301</v>
          </cell>
          <cell r="G1674" t="str">
            <v>空调</v>
          </cell>
          <cell r="H1674" t="str">
            <v>其他配套资产</v>
          </cell>
        </row>
        <row r="1674">
          <cell r="J1674" t="str">
            <v>存量收购</v>
          </cell>
        </row>
        <row r="1675">
          <cell r="C1675" t="str">
            <v>331000121458</v>
          </cell>
          <cell r="D1675" t="str">
            <v>专用空调</v>
          </cell>
          <cell r="E1675" t="str">
            <v>01230104</v>
          </cell>
          <cell r="F1675" t="str">
            <v>012301</v>
          </cell>
          <cell r="G1675" t="str">
            <v>空调</v>
          </cell>
          <cell r="H1675" t="str">
            <v>其他配套资产</v>
          </cell>
        </row>
        <row r="1675">
          <cell r="J1675" t="str">
            <v>存量收购</v>
          </cell>
        </row>
        <row r="1676">
          <cell r="C1676" t="str">
            <v>331000169488</v>
          </cell>
          <cell r="D1676" t="str">
            <v>普通空调柜式</v>
          </cell>
          <cell r="E1676" t="str">
            <v>01230102</v>
          </cell>
          <cell r="F1676" t="str">
            <v>012301</v>
          </cell>
          <cell r="G1676" t="str">
            <v>空调</v>
          </cell>
          <cell r="H1676" t="str">
            <v>其他配套资产</v>
          </cell>
          <cell r="I1676" t="e">
            <v>#N/A</v>
          </cell>
          <cell r="J1676" t="str">
            <v>工程转入</v>
          </cell>
        </row>
        <row r="1677">
          <cell r="C1677" t="str">
            <v>331000121533</v>
          </cell>
          <cell r="D1677" t="str">
            <v>专用空调</v>
          </cell>
          <cell r="E1677" t="str">
            <v>01230104</v>
          </cell>
          <cell r="F1677" t="str">
            <v>012301</v>
          </cell>
          <cell r="G1677" t="str">
            <v>空调</v>
          </cell>
          <cell r="H1677" t="str">
            <v>其他配套资产</v>
          </cell>
        </row>
        <row r="1677">
          <cell r="J1677" t="str">
            <v>存量收购</v>
          </cell>
        </row>
        <row r="1678">
          <cell r="C1678" t="str">
            <v>331000121534</v>
          </cell>
          <cell r="D1678" t="str">
            <v>专用空调</v>
          </cell>
          <cell r="E1678" t="str">
            <v>01230104</v>
          </cell>
          <cell r="F1678" t="str">
            <v>012301</v>
          </cell>
          <cell r="G1678" t="str">
            <v>空调</v>
          </cell>
          <cell r="H1678" t="str">
            <v>其他配套资产</v>
          </cell>
        </row>
        <row r="1678">
          <cell r="J1678" t="str">
            <v>存量收购</v>
          </cell>
        </row>
        <row r="1679">
          <cell r="C1679" t="str">
            <v>331000115451</v>
          </cell>
          <cell r="D1679" t="str">
            <v>蓄电池组</v>
          </cell>
          <cell r="E1679" t="str">
            <v>01220101</v>
          </cell>
          <cell r="F1679" t="str">
            <v>012201</v>
          </cell>
          <cell r="G1679" t="str">
            <v>电池</v>
          </cell>
          <cell r="H1679" t="str">
            <v>电池</v>
          </cell>
          <cell r="I1679">
            <v>45468</v>
          </cell>
          <cell r="J1679" t="str">
            <v>存量收购</v>
          </cell>
        </row>
        <row r="1680">
          <cell r="C1680" t="str">
            <v>331000189120</v>
          </cell>
          <cell r="D1680" t="str">
            <v>普通阀控密封铅酸蓄电池</v>
          </cell>
          <cell r="E1680" t="str">
            <v>01220101</v>
          </cell>
          <cell r="F1680" t="str">
            <v>012201</v>
          </cell>
          <cell r="G1680" t="str">
            <v>电池</v>
          </cell>
          <cell r="H1680" t="str">
            <v>电池</v>
          </cell>
          <cell r="I1680">
            <v>45469</v>
          </cell>
          <cell r="J1680" t="str">
            <v>工程转入</v>
          </cell>
        </row>
        <row r="1681">
          <cell r="C1681" t="str">
            <v>331000182651</v>
          </cell>
          <cell r="D1681" t="str">
            <v>普通阀控密封铅酸蓄电池</v>
          </cell>
          <cell r="E1681" t="str">
            <v>01220101</v>
          </cell>
          <cell r="F1681" t="str">
            <v>012201</v>
          </cell>
          <cell r="G1681" t="str">
            <v>电池</v>
          </cell>
          <cell r="H1681" t="str">
            <v>电池</v>
          </cell>
          <cell r="I1681">
            <v>45468</v>
          </cell>
          <cell r="J1681" t="str">
            <v>工程转入</v>
          </cell>
        </row>
        <row r="1682">
          <cell r="C1682" t="str">
            <v>331000168945</v>
          </cell>
          <cell r="D1682" t="str">
            <v>普通阀控密封铅酸蓄电池</v>
          </cell>
          <cell r="E1682" t="str">
            <v>01220101</v>
          </cell>
          <cell r="F1682" t="str">
            <v>012201</v>
          </cell>
          <cell r="G1682" t="str">
            <v>电池</v>
          </cell>
          <cell r="H1682" t="str">
            <v>电池</v>
          </cell>
          <cell r="I1682">
            <v>45468</v>
          </cell>
          <cell r="J1682" t="str">
            <v>工程转入</v>
          </cell>
        </row>
        <row r="1683">
          <cell r="C1683" t="str">
            <v>331000168946</v>
          </cell>
          <cell r="D1683" t="str">
            <v>普通阀控密封铅酸蓄电池</v>
          </cell>
          <cell r="E1683" t="str">
            <v>01220101</v>
          </cell>
          <cell r="F1683" t="str">
            <v>012201</v>
          </cell>
          <cell r="G1683" t="str">
            <v>电池</v>
          </cell>
          <cell r="H1683" t="str">
            <v>电池</v>
          </cell>
          <cell r="I1683">
            <v>45468</v>
          </cell>
          <cell r="J1683" t="str">
            <v>工程转入</v>
          </cell>
        </row>
        <row r="1684">
          <cell r="C1684" t="str">
            <v>331000187089</v>
          </cell>
          <cell r="D1684" t="str">
            <v>普通阀控密封铅酸蓄电池</v>
          </cell>
          <cell r="E1684" t="str">
            <v>01220101</v>
          </cell>
          <cell r="F1684" t="str">
            <v>012201</v>
          </cell>
          <cell r="G1684" t="str">
            <v>电池</v>
          </cell>
          <cell r="H1684" t="str">
            <v>电池</v>
          </cell>
        </row>
        <row r="1684">
          <cell r="J1684" t="str">
            <v>工程转入</v>
          </cell>
        </row>
        <row r="1685">
          <cell r="C1685" t="str">
            <v>331000207342</v>
          </cell>
          <cell r="D1685" t="str">
            <v>普通阀控密封铅酸蓄电池</v>
          </cell>
          <cell r="E1685" t="str">
            <v>01220101</v>
          </cell>
          <cell r="F1685" t="str">
            <v>012201</v>
          </cell>
          <cell r="G1685" t="str">
            <v>电池</v>
          </cell>
          <cell r="H1685" t="str">
            <v>电池</v>
          </cell>
        </row>
        <row r="1685">
          <cell r="J1685" t="str">
            <v>工程转入</v>
          </cell>
        </row>
        <row r="1686">
          <cell r="C1686" t="str">
            <v>331000186927</v>
          </cell>
          <cell r="D1686" t="str">
            <v>普通阀控密封铅酸蓄电池</v>
          </cell>
          <cell r="E1686" t="str">
            <v>01220101</v>
          </cell>
          <cell r="F1686" t="str">
            <v>012201</v>
          </cell>
          <cell r="G1686" t="str">
            <v>电池</v>
          </cell>
          <cell r="H1686" t="str">
            <v>电池</v>
          </cell>
        </row>
        <row r="1686">
          <cell r="J1686" t="str">
            <v>工程转入</v>
          </cell>
        </row>
        <row r="1687">
          <cell r="C1687" t="str">
            <v>331000192348</v>
          </cell>
          <cell r="D1687" t="str">
            <v>普通阀控密封铅酸蓄电池</v>
          </cell>
          <cell r="E1687" t="str">
            <v>01220101</v>
          </cell>
          <cell r="F1687" t="str">
            <v>012201</v>
          </cell>
          <cell r="G1687" t="str">
            <v>电池</v>
          </cell>
          <cell r="H1687" t="str">
            <v>电池</v>
          </cell>
        </row>
        <row r="1687">
          <cell r="J1687" t="str">
            <v>工程转入</v>
          </cell>
        </row>
        <row r="1688">
          <cell r="C1688" t="str">
            <v>331000167409</v>
          </cell>
          <cell r="D1688" t="str">
            <v>铅酸蓄电池</v>
          </cell>
          <cell r="E1688" t="str">
            <v>01220101</v>
          </cell>
          <cell r="F1688" t="str">
            <v>012201</v>
          </cell>
          <cell r="G1688" t="str">
            <v>电池</v>
          </cell>
          <cell r="H1688" t="str">
            <v>电池</v>
          </cell>
          <cell r="I1688">
            <v>45468</v>
          </cell>
          <cell r="J1688" t="str">
            <v>工程转入</v>
          </cell>
        </row>
        <row r="1689">
          <cell r="C1689" t="str">
            <v>331000137419</v>
          </cell>
          <cell r="D1689" t="str">
            <v>1KV以下电力电缆</v>
          </cell>
          <cell r="E1689" t="str">
            <v>01610102</v>
          </cell>
          <cell r="F1689" t="str">
            <v>016101</v>
          </cell>
          <cell r="G1689" t="str">
            <v>通用资产-电力电缆</v>
          </cell>
          <cell r="H1689" t="str">
            <v>其他配套资产</v>
          </cell>
        </row>
        <row r="1689">
          <cell r="J1689" t="str">
            <v>存量收购</v>
          </cell>
        </row>
        <row r="1690">
          <cell r="C1690" t="str">
            <v>331000134315</v>
          </cell>
          <cell r="D1690" t="str">
            <v>蓄电池组</v>
          </cell>
          <cell r="E1690" t="str">
            <v>01220101</v>
          </cell>
          <cell r="F1690" t="str">
            <v>012201</v>
          </cell>
          <cell r="G1690" t="str">
            <v>电池</v>
          </cell>
          <cell r="H1690" t="str">
            <v>电池</v>
          </cell>
          <cell r="I1690">
            <v>45469</v>
          </cell>
          <cell r="J1690" t="str">
            <v>存量收购</v>
          </cell>
        </row>
        <row r="1691">
          <cell r="C1691" t="str">
            <v>331000103283</v>
          </cell>
          <cell r="D1691" t="str">
            <v>蓄电池组</v>
          </cell>
          <cell r="E1691" t="str">
            <v>01220101</v>
          </cell>
          <cell r="F1691" t="str">
            <v>012201</v>
          </cell>
          <cell r="G1691" t="str">
            <v>电池</v>
          </cell>
          <cell r="H1691" t="str">
            <v>电池</v>
          </cell>
          <cell r="I1691">
            <v>45468</v>
          </cell>
          <cell r="J1691" t="str">
            <v>存量收购</v>
          </cell>
        </row>
        <row r="1692">
          <cell r="C1692" t="str">
            <v>331000166027</v>
          </cell>
          <cell r="D1692" t="str">
            <v>铅酸蓄电池</v>
          </cell>
          <cell r="E1692" t="str">
            <v>01220101</v>
          </cell>
          <cell r="F1692" t="str">
            <v>012201</v>
          </cell>
          <cell r="G1692" t="str">
            <v>电池</v>
          </cell>
          <cell r="H1692" t="str">
            <v>电池</v>
          </cell>
          <cell r="I1692">
            <v>45468</v>
          </cell>
          <cell r="J1692" t="str">
            <v>工程转入</v>
          </cell>
        </row>
        <row r="1693">
          <cell r="C1693" t="str">
            <v>331000166028</v>
          </cell>
          <cell r="D1693" t="str">
            <v>铅酸蓄电池</v>
          </cell>
          <cell r="E1693" t="str">
            <v>01220101</v>
          </cell>
          <cell r="F1693" t="str">
            <v>012201</v>
          </cell>
          <cell r="G1693" t="str">
            <v>电池</v>
          </cell>
          <cell r="H1693" t="str">
            <v>电池</v>
          </cell>
          <cell r="I1693">
            <v>45468</v>
          </cell>
          <cell r="J1693" t="str">
            <v>工程转入</v>
          </cell>
        </row>
        <row r="1694">
          <cell r="C1694" t="str">
            <v>331000186668</v>
          </cell>
          <cell r="D1694" t="str">
            <v>普通阀控密封铅酸蓄电池</v>
          </cell>
          <cell r="E1694" t="str">
            <v>01220101</v>
          </cell>
          <cell r="F1694" t="str">
            <v>012201</v>
          </cell>
          <cell r="G1694" t="str">
            <v>电池</v>
          </cell>
          <cell r="H1694" t="str">
            <v>电池</v>
          </cell>
          <cell r="I1694">
            <v>45468</v>
          </cell>
          <cell r="J1694" t="str">
            <v>工程转入</v>
          </cell>
        </row>
        <row r="1695">
          <cell r="C1695" t="str">
            <v>331000103687</v>
          </cell>
          <cell r="D1695" t="str">
            <v>蓄电池组</v>
          </cell>
          <cell r="E1695" t="str">
            <v>01220101</v>
          </cell>
          <cell r="F1695" t="str">
            <v>012201</v>
          </cell>
          <cell r="G1695" t="str">
            <v>电池</v>
          </cell>
          <cell r="H1695" t="str">
            <v>电池</v>
          </cell>
        </row>
        <row r="1695">
          <cell r="J1695" t="str">
            <v>存量收购</v>
          </cell>
        </row>
        <row r="1696">
          <cell r="C1696" t="str">
            <v>331000153181</v>
          </cell>
          <cell r="D1696" t="str">
            <v>蓄电池组</v>
          </cell>
          <cell r="E1696" t="str">
            <v>01220101</v>
          </cell>
          <cell r="F1696" t="str">
            <v>012201</v>
          </cell>
          <cell r="G1696" t="str">
            <v>电池</v>
          </cell>
          <cell r="H1696" t="str">
            <v>电池</v>
          </cell>
          <cell r="I1696">
            <v>45468</v>
          </cell>
          <cell r="J1696" t="str">
            <v>存量收购</v>
          </cell>
        </row>
        <row r="1697">
          <cell r="C1697" t="str">
            <v>331000144120</v>
          </cell>
          <cell r="D1697" t="str">
            <v>蓄电池组</v>
          </cell>
          <cell r="E1697" t="str">
            <v>01220101</v>
          </cell>
          <cell r="F1697" t="str">
            <v>012201</v>
          </cell>
          <cell r="G1697" t="str">
            <v>电池</v>
          </cell>
          <cell r="H1697" t="str">
            <v>电池</v>
          </cell>
        </row>
        <row r="1697">
          <cell r="J1697" t="str">
            <v>存量收购</v>
          </cell>
        </row>
        <row r="1698">
          <cell r="C1698" t="str">
            <v>331000165547</v>
          </cell>
          <cell r="D1698" t="str">
            <v>普通空调柜式</v>
          </cell>
          <cell r="E1698" t="str">
            <v>01230102</v>
          </cell>
          <cell r="F1698" t="str">
            <v>012301</v>
          </cell>
          <cell r="G1698" t="str">
            <v>空调</v>
          </cell>
          <cell r="H1698" t="str">
            <v>其他配套资产</v>
          </cell>
          <cell r="I1698" t="e">
            <v>#N/A</v>
          </cell>
          <cell r="J1698" t="str">
            <v>工程转入</v>
          </cell>
        </row>
        <row r="1699">
          <cell r="C1699" t="str">
            <v>331000142510</v>
          </cell>
          <cell r="D1699" t="str">
            <v>专用空调</v>
          </cell>
          <cell r="E1699" t="str">
            <v>01230104</v>
          </cell>
          <cell r="F1699" t="str">
            <v>012301</v>
          </cell>
          <cell r="G1699" t="str">
            <v>空调</v>
          </cell>
          <cell r="H1699" t="str">
            <v>其他配套资产</v>
          </cell>
          <cell r="I1699">
            <v>45464</v>
          </cell>
          <cell r="J1699" t="str">
            <v>存量收购</v>
          </cell>
        </row>
        <row r="1700">
          <cell r="C1700" t="str">
            <v>331000142511</v>
          </cell>
          <cell r="D1700" t="str">
            <v>专用空调</v>
          </cell>
          <cell r="E1700" t="str">
            <v>01230104</v>
          </cell>
          <cell r="F1700" t="str">
            <v>012301</v>
          </cell>
          <cell r="G1700" t="str">
            <v>空调</v>
          </cell>
          <cell r="H1700" t="str">
            <v>其他配套资产</v>
          </cell>
          <cell r="I1700">
            <v>45464</v>
          </cell>
          <cell r="J1700" t="str">
            <v>存量收购</v>
          </cell>
        </row>
        <row r="1701">
          <cell r="C1701" t="str">
            <v>331000170552</v>
          </cell>
          <cell r="D1701" t="str">
            <v>铅酸蓄电池</v>
          </cell>
          <cell r="E1701" t="str">
            <v>01220101</v>
          </cell>
          <cell r="F1701" t="str">
            <v>012201</v>
          </cell>
          <cell r="G1701" t="str">
            <v>电池</v>
          </cell>
          <cell r="H1701" t="str">
            <v>电池</v>
          </cell>
        </row>
        <row r="1701">
          <cell r="J1701" t="str">
            <v>工程转入</v>
          </cell>
        </row>
        <row r="1702">
          <cell r="C1702" t="str">
            <v>331000186072</v>
          </cell>
          <cell r="D1702" t="str">
            <v>普通空调壁挂</v>
          </cell>
          <cell r="E1702" t="str">
            <v>01230101</v>
          </cell>
          <cell r="F1702" t="str">
            <v>012301</v>
          </cell>
          <cell r="G1702" t="str">
            <v>空调</v>
          </cell>
          <cell r="H1702" t="str">
            <v>其他配套资产</v>
          </cell>
        </row>
        <row r="1702">
          <cell r="J1702" t="str">
            <v>工程转入</v>
          </cell>
        </row>
        <row r="1703">
          <cell r="C1703" t="str">
            <v>331000122660</v>
          </cell>
          <cell r="D1703" t="str">
            <v>分体空调</v>
          </cell>
          <cell r="E1703" t="str">
            <v>01230101</v>
          </cell>
          <cell r="F1703" t="str">
            <v>012301</v>
          </cell>
          <cell r="G1703" t="str">
            <v>空调</v>
          </cell>
          <cell r="H1703" t="str">
            <v>其他配套资产</v>
          </cell>
          <cell r="I1703">
            <v>45464</v>
          </cell>
          <cell r="J1703" t="str">
            <v>存量收购</v>
          </cell>
        </row>
        <row r="1704">
          <cell r="C1704" t="str">
            <v>331000134651</v>
          </cell>
          <cell r="D1704" t="str">
            <v>蓄电池组</v>
          </cell>
          <cell r="E1704" t="str">
            <v>01220101</v>
          </cell>
          <cell r="F1704" t="str">
            <v>012201</v>
          </cell>
          <cell r="G1704" t="str">
            <v>电池</v>
          </cell>
          <cell r="H1704" t="str">
            <v>电池</v>
          </cell>
          <cell r="I1704">
            <v>45469</v>
          </cell>
          <cell r="J1704" t="str">
            <v>存量收购</v>
          </cell>
        </row>
        <row r="1705">
          <cell r="C1705" t="str">
            <v>331000117117</v>
          </cell>
          <cell r="D1705" t="str">
            <v>蓄电池组</v>
          </cell>
          <cell r="E1705" t="str">
            <v>01220101</v>
          </cell>
          <cell r="F1705" t="str">
            <v>012201</v>
          </cell>
          <cell r="G1705" t="str">
            <v>电池</v>
          </cell>
          <cell r="H1705" t="str">
            <v>电池</v>
          </cell>
          <cell r="I1705">
            <v>45469</v>
          </cell>
          <cell r="J1705" t="str">
            <v>存量收购</v>
          </cell>
        </row>
        <row r="1706">
          <cell r="C1706" t="str">
            <v>331000191996</v>
          </cell>
          <cell r="D1706" t="str">
            <v>普通阀控密封铅酸蓄电池</v>
          </cell>
          <cell r="E1706" t="str">
            <v>01220101</v>
          </cell>
          <cell r="F1706" t="str">
            <v>012201</v>
          </cell>
          <cell r="G1706" t="str">
            <v>电池</v>
          </cell>
          <cell r="H1706" t="str">
            <v>电池</v>
          </cell>
        </row>
        <row r="1706">
          <cell r="J1706" t="str">
            <v>工程转入</v>
          </cell>
        </row>
        <row r="1707">
          <cell r="C1707" t="str">
            <v>331000161140</v>
          </cell>
          <cell r="D1707" t="str">
            <v>2V普通阀控密封铅酸蓄电池-48V/500Ah</v>
          </cell>
          <cell r="E1707" t="str">
            <v>01220101</v>
          </cell>
          <cell r="F1707" t="str">
            <v>012201</v>
          </cell>
          <cell r="G1707" t="str">
            <v>电池</v>
          </cell>
          <cell r="H1707" t="str">
            <v>电池</v>
          </cell>
        </row>
        <row r="1707">
          <cell r="J1707" t="str">
            <v>工程转入</v>
          </cell>
        </row>
        <row r="1708">
          <cell r="C1708" t="str">
            <v>331000123014</v>
          </cell>
          <cell r="D1708" t="str">
            <v>专用空调</v>
          </cell>
          <cell r="E1708" t="str">
            <v>01230104</v>
          </cell>
          <cell r="F1708" t="str">
            <v>012301</v>
          </cell>
          <cell r="G1708" t="str">
            <v>空调</v>
          </cell>
          <cell r="H1708" t="str">
            <v>其他配套资产</v>
          </cell>
        </row>
        <row r="1708">
          <cell r="J1708" t="str">
            <v>存量收购</v>
          </cell>
        </row>
        <row r="1709">
          <cell r="C1709" t="str">
            <v>331000168923</v>
          </cell>
          <cell r="D1709" t="str">
            <v>普通阀控密封铅酸蓄电池</v>
          </cell>
          <cell r="E1709" t="str">
            <v>01220101</v>
          </cell>
          <cell r="F1709" t="str">
            <v>012201</v>
          </cell>
          <cell r="G1709" t="str">
            <v>电池</v>
          </cell>
          <cell r="H1709" t="str">
            <v>电池</v>
          </cell>
          <cell r="I1709">
            <v>45469</v>
          </cell>
          <cell r="J1709" t="str">
            <v>工程转入</v>
          </cell>
        </row>
        <row r="1710">
          <cell r="C1710" t="str">
            <v>331000168924</v>
          </cell>
          <cell r="D1710" t="str">
            <v>普通阀控密封铅酸蓄电池</v>
          </cell>
          <cell r="E1710" t="str">
            <v>01220101</v>
          </cell>
          <cell r="F1710" t="str">
            <v>012201</v>
          </cell>
          <cell r="G1710" t="str">
            <v>电池</v>
          </cell>
          <cell r="H1710" t="str">
            <v>电池</v>
          </cell>
          <cell r="I1710">
            <v>45468</v>
          </cell>
          <cell r="J1710" t="str">
            <v>工程转入</v>
          </cell>
        </row>
        <row r="1711">
          <cell r="C1711" t="str">
            <v>331000198538_1</v>
          </cell>
          <cell r="D1711" t="str">
            <v>普通阀控密封铅酸蓄电池</v>
          </cell>
          <cell r="E1711" t="str">
            <v>01220101</v>
          </cell>
          <cell r="F1711" t="str">
            <v>012201</v>
          </cell>
          <cell r="G1711" t="str">
            <v>电池</v>
          </cell>
          <cell r="H1711" t="str">
            <v>电池</v>
          </cell>
          <cell r="I1711">
            <v>45468</v>
          </cell>
          <cell r="J1711" t="str">
            <v>工程转入</v>
          </cell>
        </row>
        <row r="1712">
          <cell r="C1712" t="str">
            <v>331000198538_2</v>
          </cell>
          <cell r="D1712" t="str">
            <v>普通阀控密封铅酸蓄电池</v>
          </cell>
          <cell r="E1712" t="str">
            <v>01220101</v>
          </cell>
          <cell r="F1712" t="str">
            <v>012201</v>
          </cell>
          <cell r="G1712" t="str">
            <v>电池</v>
          </cell>
          <cell r="H1712" t="str">
            <v>电池</v>
          </cell>
          <cell r="I1712">
            <v>45468</v>
          </cell>
          <cell r="J1712" t="str">
            <v>工程转入</v>
          </cell>
        </row>
        <row r="1713">
          <cell r="C1713" t="str">
            <v>331000117370</v>
          </cell>
          <cell r="D1713" t="str">
            <v>蓄电池组</v>
          </cell>
          <cell r="E1713" t="str">
            <v>01220101</v>
          </cell>
          <cell r="F1713" t="str">
            <v>012201</v>
          </cell>
          <cell r="G1713" t="str">
            <v>电池</v>
          </cell>
          <cell r="H1713" t="str">
            <v>电池</v>
          </cell>
          <cell r="I1713">
            <v>45468</v>
          </cell>
          <cell r="J1713" t="str">
            <v>存量收购</v>
          </cell>
        </row>
        <row r="1714">
          <cell r="C1714" t="str">
            <v>331000102578</v>
          </cell>
          <cell r="D1714" t="str">
            <v>组合开关电源</v>
          </cell>
          <cell r="E1714" t="str">
            <v>01220501</v>
          </cell>
          <cell r="F1714" t="str">
            <v>012205</v>
          </cell>
          <cell r="G1714" t="str">
            <v>电源类</v>
          </cell>
          <cell r="H1714" t="str">
            <v>其他配套资产</v>
          </cell>
        </row>
        <row r="1714">
          <cell r="J1714" t="str">
            <v>存量收购</v>
          </cell>
        </row>
        <row r="1715">
          <cell r="C1715" t="str">
            <v>331000157012</v>
          </cell>
          <cell r="D1715" t="str">
            <v>12V普通阀控密封铅酸蓄电池-48V/200Ah</v>
          </cell>
          <cell r="E1715" t="str">
            <v>01220101</v>
          </cell>
          <cell r="F1715" t="str">
            <v>012201</v>
          </cell>
          <cell r="G1715" t="str">
            <v>电池</v>
          </cell>
          <cell r="H1715" t="str">
            <v>电池</v>
          </cell>
          <cell r="I1715">
            <v>45468</v>
          </cell>
          <cell r="J1715" t="str">
            <v>工程转入</v>
          </cell>
        </row>
        <row r="1716">
          <cell r="C1716" t="str">
            <v>331000191197</v>
          </cell>
          <cell r="D1716" t="str">
            <v>普通阀控密封铅酸蓄电池</v>
          </cell>
          <cell r="E1716" t="str">
            <v>01220101</v>
          </cell>
          <cell r="F1716" t="str">
            <v>012201</v>
          </cell>
          <cell r="G1716" t="str">
            <v>电池</v>
          </cell>
          <cell r="H1716" t="str">
            <v>电池</v>
          </cell>
          <cell r="I1716">
            <v>45468</v>
          </cell>
          <cell r="J1716" t="str">
            <v>工程转入</v>
          </cell>
        </row>
        <row r="1717">
          <cell r="C1717" t="str">
            <v>331000186546</v>
          </cell>
          <cell r="D1717" t="str">
            <v>普通阀控密封铅酸蓄电池</v>
          </cell>
          <cell r="E1717" t="str">
            <v>01220101</v>
          </cell>
          <cell r="F1717" t="str">
            <v>012201</v>
          </cell>
          <cell r="G1717" t="str">
            <v>电池</v>
          </cell>
          <cell r="H1717" t="str">
            <v>电池</v>
          </cell>
          <cell r="I1717">
            <v>45468</v>
          </cell>
          <cell r="J1717" t="str">
            <v>工程转入</v>
          </cell>
        </row>
        <row r="1718">
          <cell r="C1718" t="str">
            <v>331000160013</v>
          </cell>
          <cell r="D1718" t="str">
            <v>嵌入式高频开关电源-48V/300A高效系统(50A高效模块，共用电源系统，三相交流输入)-100A</v>
          </cell>
          <cell r="E1718" t="str">
            <v>01220502</v>
          </cell>
          <cell r="F1718" t="str">
            <v>012205</v>
          </cell>
          <cell r="G1718" t="str">
            <v>电源类</v>
          </cell>
          <cell r="H1718" t="str">
            <v>其他配套资产</v>
          </cell>
          <cell r="I1718" t="e">
            <v>#N/A</v>
          </cell>
          <cell r="J1718" t="str">
            <v>工程转入</v>
          </cell>
        </row>
        <row r="1719">
          <cell r="C1719" t="str">
            <v>331000117404</v>
          </cell>
          <cell r="D1719" t="str">
            <v>组合开关电源</v>
          </cell>
          <cell r="E1719" t="str">
            <v>01220501</v>
          </cell>
          <cell r="F1719" t="str">
            <v>012205</v>
          </cell>
          <cell r="G1719" t="str">
            <v>电源类</v>
          </cell>
          <cell r="H1719" t="str">
            <v>其他配套资产</v>
          </cell>
        </row>
        <row r="1719">
          <cell r="J1719" t="str">
            <v>存量收购</v>
          </cell>
        </row>
        <row r="1720">
          <cell r="C1720" t="str">
            <v>331000189337</v>
          </cell>
          <cell r="D1720" t="str">
            <v>动力及环境监控单元</v>
          </cell>
          <cell r="E1720" t="str">
            <v>01230301</v>
          </cell>
          <cell r="F1720" t="str">
            <v>012303</v>
          </cell>
          <cell r="G1720" t="str">
            <v>动环</v>
          </cell>
          <cell r="H1720" t="str">
            <v>其他配套资产</v>
          </cell>
        </row>
        <row r="1720">
          <cell r="J1720" t="str">
            <v>工程转入</v>
          </cell>
        </row>
        <row r="1721">
          <cell r="C1721" t="str">
            <v>331000129855</v>
          </cell>
          <cell r="D1721" t="str">
            <v>1KV以下电力电缆</v>
          </cell>
          <cell r="E1721" t="str">
            <v>01610102</v>
          </cell>
          <cell r="F1721" t="str">
            <v>016101</v>
          </cell>
          <cell r="G1721" t="str">
            <v>通用资产-电力电缆</v>
          </cell>
          <cell r="H1721" t="str">
            <v>其他配套资产</v>
          </cell>
        </row>
        <row r="1721">
          <cell r="J1721" t="str">
            <v>存量收购</v>
          </cell>
        </row>
        <row r="1722">
          <cell r="C1722" t="str">
            <v>331000112289</v>
          </cell>
          <cell r="D1722" t="str">
            <v>1KV以下电力电缆</v>
          </cell>
          <cell r="E1722" t="str">
            <v>01610102</v>
          </cell>
          <cell r="F1722" t="str">
            <v>016101</v>
          </cell>
          <cell r="G1722" t="str">
            <v>通用资产-电力电缆</v>
          </cell>
          <cell r="H1722" t="str">
            <v>其他配套资产</v>
          </cell>
        </row>
        <row r="1722">
          <cell r="J1722" t="str">
            <v>存量收购</v>
          </cell>
        </row>
        <row r="1723">
          <cell r="C1723" t="str">
            <v>331000194170</v>
          </cell>
          <cell r="D1723" t="str">
            <v>嵌入式开关电源</v>
          </cell>
          <cell r="E1723" t="str">
            <v>01220502</v>
          </cell>
          <cell r="F1723" t="str">
            <v>012205</v>
          </cell>
          <cell r="G1723" t="str">
            <v>电源类</v>
          </cell>
          <cell r="H1723" t="str">
            <v>其他配套资产</v>
          </cell>
          <cell r="I1723" t="e">
            <v>#N/A</v>
          </cell>
          <cell r="J1723" t="str">
            <v>工程转入</v>
          </cell>
        </row>
        <row r="1724">
          <cell r="C1724" t="str">
            <v>331000145958</v>
          </cell>
          <cell r="D1724" t="str">
            <v>蓄电池组</v>
          </cell>
          <cell r="E1724" t="str">
            <v>01220101</v>
          </cell>
          <cell r="F1724" t="str">
            <v>012201</v>
          </cell>
          <cell r="G1724" t="str">
            <v>电池</v>
          </cell>
          <cell r="H1724" t="str">
            <v>电池</v>
          </cell>
          <cell r="I1724">
            <v>45469</v>
          </cell>
          <cell r="J1724" t="str">
            <v>存量收购</v>
          </cell>
        </row>
        <row r="1725">
          <cell r="C1725" t="str">
            <v>331000186803</v>
          </cell>
          <cell r="D1725" t="str">
            <v>普通阀控密封铅酸蓄电池</v>
          </cell>
          <cell r="E1725" t="str">
            <v>01220101</v>
          </cell>
          <cell r="F1725" t="str">
            <v>012201</v>
          </cell>
          <cell r="G1725" t="str">
            <v>电池</v>
          </cell>
          <cell r="H1725" t="str">
            <v>电池</v>
          </cell>
          <cell r="I1725">
            <v>45468</v>
          </cell>
          <cell r="J1725" t="str">
            <v>工程转入</v>
          </cell>
        </row>
        <row r="1726">
          <cell r="C1726" t="str">
            <v>331000006419</v>
          </cell>
          <cell r="D1726" t="str">
            <v>(浙江南都)-蓄电池-铅酸蓄电池</v>
          </cell>
          <cell r="E1726" t="str">
            <v>01220101</v>
          </cell>
          <cell r="F1726" t="str">
            <v>012201</v>
          </cell>
          <cell r="G1726" t="str">
            <v>电池</v>
          </cell>
          <cell r="H1726" t="str">
            <v>电池</v>
          </cell>
          <cell r="I1726">
            <v>45468</v>
          </cell>
          <cell r="J1726" t="str">
            <v>工程转入</v>
          </cell>
        </row>
        <row r="1727">
          <cell r="C1727" t="str">
            <v>331000225153</v>
          </cell>
          <cell r="D1727" t="str">
            <v>外市电引入</v>
          </cell>
          <cell r="E1727" t="str">
            <v>90010101</v>
          </cell>
          <cell r="F1727" t="str">
            <v>900101</v>
          </cell>
          <cell r="G1727" t="str">
            <v>长期待摊-外市电</v>
          </cell>
          <cell r="H1727" t="str">
            <v>费用类</v>
          </cell>
        </row>
        <row r="1727">
          <cell r="J1727" t="str">
            <v>工程转入</v>
          </cell>
        </row>
        <row r="1728">
          <cell r="C1728" t="str">
            <v>331000239817</v>
          </cell>
          <cell r="D1728" t="str">
            <v>外市电引入</v>
          </cell>
          <cell r="E1728" t="str">
            <v>90010101</v>
          </cell>
          <cell r="F1728" t="str">
            <v>900101</v>
          </cell>
          <cell r="G1728" t="str">
            <v>长期待摊-外市电</v>
          </cell>
          <cell r="H1728" t="str">
            <v>费用类</v>
          </cell>
        </row>
        <row r="1728">
          <cell r="J1728" t="str">
            <v>工程转入</v>
          </cell>
        </row>
        <row r="1729">
          <cell r="C1729" t="str">
            <v>331000002025</v>
          </cell>
          <cell r="D1729" t="str">
            <v>外市电引入</v>
          </cell>
          <cell r="E1729" t="str">
            <v>90010101</v>
          </cell>
          <cell r="F1729" t="str">
            <v>900101</v>
          </cell>
          <cell r="G1729" t="str">
            <v>长期待摊-外市电</v>
          </cell>
          <cell r="H1729" t="str">
            <v>费用类</v>
          </cell>
        </row>
        <row r="1729">
          <cell r="J1729" t="str">
            <v>工程转入</v>
          </cell>
        </row>
        <row r="1730">
          <cell r="C1730" t="str">
            <v>331000186505</v>
          </cell>
          <cell r="D1730" t="str">
            <v>机房配套扩容资产</v>
          </cell>
          <cell r="E1730" t="str">
            <v>01239901</v>
          </cell>
          <cell r="F1730" t="str">
            <v>012399</v>
          </cell>
          <cell r="G1730" t="str">
            <v>机房配套其他</v>
          </cell>
          <cell r="H1730" t="str">
            <v>其他配套资产</v>
          </cell>
          <cell r="I1730" t="e">
            <v>#N/A</v>
          </cell>
          <cell r="J1730" t="str">
            <v>工程转入</v>
          </cell>
        </row>
        <row r="1731">
          <cell r="C1731" t="str">
            <v>331000218547</v>
          </cell>
          <cell r="D1731" t="str">
            <v>动力及环境监控单元</v>
          </cell>
          <cell r="E1731" t="str">
            <v>01230301</v>
          </cell>
          <cell r="F1731" t="str">
            <v>012303</v>
          </cell>
          <cell r="G1731" t="str">
            <v>动环</v>
          </cell>
          <cell r="H1731" t="str">
            <v>其他配套资产</v>
          </cell>
        </row>
        <row r="1731">
          <cell r="J1731" t="str">
            <v>工程转入</v>
          </cell>
        </row>
        <row r="1732">
          <cell r="C1732" t="str">
            <v>331000164563</v>
          </cell>
          <cell r="D1732" t="str">
            <v>组合式开关电源</v>
          </cell>
          <cell r="E1732" t="str">
            <v>01220501</v>
          </cell>
          <cell r="F1732" t="str">
            <v>012205</v>
          </cell>
          <cell r="G1732" t="str">
            <v>电源类</v>
          </cell>
          <cell r="H1732" t="str">
            <v>其他配套资产</v>
          </cell>
          <cell r="I1732" t="e">
            <v>#N/A</v>
          </cell>
          <cell r="J1732" t="str">
            <v>工程转入</v>
          </cell>
        </row>
        <row r="1733">
          <cell r="C1733" t="str">
            <v>331000108239</v>
          </cell>
          <cell r="D1733" t="str">
            <v>1KV以下电力电缆</v>
          </cell>
          <cell r="E1733" t="str">
            <v>01610102</v>
          </cell>
          <cell r="F1733" t="str">
            <v>016101</v>
          </cell>
          <cell r="G1733" t="str">
            <v>通用资产-电力电缆</v>
          </cell>
          <cell r="H1733" t="str">
            <v>其他配套资产</v>
          </cell>
          <cell r="I1733">
            <v>45468</v>
          </cell>
          <cell r="J1733" t="str">
            <v>存量收购</v>
          </cell>
        </row>
        <row r="1734">
          <cell r="C1734" t="str">
            <v>331000231195</v>
          </cell>
          <cell r="D1734" t="str">
            <v>地面塔扩容资产</v>
          </cell>
          <cell r="E1734" t="str">
            <v>01019901</v>
          </cell>
          <cell r="F1734" t="str">
            <v>010199</v>
          </cell>
          <cell r="G1734" t="str">
            <v>塔类</v>
          </cell>
          <cell r="H1734" t="str">
            <v>费用类</v>
          </cell>
          <cell r="I1734" t="e">
            <v>#N/A</v>
          </cell>
          <cell r="J1734" t="str">
            <v>工程转入</v>
          </cell>
        </row>
        <row r="1735">
          <cell r="C1735" t="str">
            <v>331000255250</v>
          </cell>
          <cell r="D1735" t="str">
            <v>地面塔扩容资产</v>
          </cell>
          <cell r="E1735" t="str">
            <v>01019901</v>
          </cell>
          <cell r="F1735" t="str">
            <v>010199</v>
          </cell>
          <cell r="G1735" t="str">
            <v>塔类</v>
          </cell>
          <cell r="H1735" t="str">
            <v>费用类</v>
          </cell>
          <cell r="I1735" t="e">
            <v>#N/A</v>
          </cell>
          <cell r="J1735" t="str">
            <v>工程转入</v>
          </cell>
        </row>
        <row r="1736">
          <cell r="C1736" t="str">
            <v>331000219130</v>
          </cell>
          <cell r="D1736" t="str">
            <v>基站机房扩容资产</v>
          </cell>
          <cell r="E1736" t="str">
            <v>01219901</v>
          </cell>
          <cell r="F1736" t="str">
            <v>012199</v>
          </cell>
          <cell r="G1736" t="str">
            <v>基站构筑物</v>
          </cell>
          <cell r="H1736" t="str">
            <v>机房类</v>
          </cell>
          <cell r="I1736">
            <v>45464</v>
          </cell>
          <cell r="J1736" t="str">
            <v>工程转入</v>
          </cell>
        </row>
        <row r="1737">
          <cell r="C1737" t="str">
            <v>331000219139</v>
          </cell>
          <cell r="D1737" t="str">
            <v>交流配电箱</v>
          </cell>
          <cell r="E1737" t="str">
            <v>01220305</v>
          </cell>
          <cell r="F1737" t="str">
            <v>012203</v>
          </cell>
          <cell r="G1737" t="str">
            <v>电源类</v>
          </cell>
          <cell r="H1737" t="str">
            <v>其他配套资产</v>
          </cell>
          <cell r="I1737">
            <v>45464</v>
          </cell>
          <cell r="J1737" t="str">
            <v>工程转入</v>
          </cell>
        </row>
        <row r="1738">
          <cell r="C1738" t="str">
            <v>331000219138</v>
          </cell>
          <cell r="D1738" t="str">
            <v>楼面增高架</v>
          </cell>
          <cell r="E1738" t="str">
            <v>01020103</v>
          </cell>
          <cell r="F1738" t="str">
            <v>010201</v>
          </cell>
          <cell r="G1738" t="str">
            <v>塔类</v>
          </cell>
          <cell r="H1738" t="str">
            <v>塔类</v>
          </cell>
          <cell r="I1738" t="e">
            <v>#N/A</v>
          </cell>
          <cell r="J1738" t="str">
            <v>工程转入</v>
          </cell>
        </row>
        <row r="1739">
          <cell r="C1739" t="str">
            <v>331000219127</v>
          </cell>
          <cell r="D1739" t="str">
            <v>外市电引入</v>
          </cell>
          <cell r="E1739" t="str">
            <v>90010101</v>
          </cell>
          <cell r="F1739" t="str">
            <v>900101</v>
          </cell>
          <cell r="G1739" t="str">
            <v>长期待摊-外市电</v>
          </cell>
          <cell r="H1739" t="str">
            <v>费用类</v>
          </cell>
          <cell r="I1739" t="e">
            <v>#N/A</v>
          </cell>
          <cell r="J1739" t="str">
            <v>工程转入</v>
          </cell>
        </row>
        <row r="1740">
          <cell r="C1740" t="str">
            <v>331000225233</v>
          </cell>
          <cell r="D1740" t="str">
            <v>外市电引入</v>
          </cell>
          <cell r="E1740" t="str">
            <v>90010101</v>
          </cell>
          <cell r="F1740" t="str">
            <v>900101</v>
          </cell>
          <cell r="G1740" t="str">
            <v>长期待摊-外市电</v>
          </cell>
          <cell r="H1740" t="str">
            <v>费用类</v>
          </cell>
          <cell r="I1740" t="e">
            <v>#N/A</v>
          </cell>
          <cell r="J1740" t="str">
            <v>工程转入</v>
          </cell>
        </row>
        <row r="1741">
          <cell r="C1741" t="str">
            <v>331000250504</v>
          </cell>
          <cell r="D1741" t="str">
            <v>外市电引入</v>
          </cell>
          <cell r="E1741" t="str">
            <v>90010101</v>
          </cell>
          <cell r="F1741" t="str">
            <v>900101</v>
          </cell>
          <cell r="G1741" t="str">
            <v>长期待摊-外市电</v>
          </cell>
          <cell r="H1741" t="str">
            <v>费用类</v>
          </cell>
          <cell r="I1741" t="e">
            <v>#N/A</v>
          </cell>
          <cell r="J1741" t="str">
            <v>工程转入</v>
          </cell>
        </row>
        <row r="1742">
          <cell r="C1742" t="str">
            <v>331000219128</v>
          </cell>
          <cell r="D1742" t="str">
            <v>选址费</v>
          </cell>
          <cell r="E1742" t="str">
            <v>90011001</v>
          </cell>
          <cell r="F1742" t="str">
            <v>900110</v>
          </cell>
          <cell r="G1742" t="str">
            <v>长期待摊-选址费</v>
          </cell>
          <cell r="H1742" t="str">
            <v>费用类</v>
          </cell>
          <cell r="I1742" t="e">
            <v>#N/A</v>
          </cell>
          <cell r="J1742" t="str">
            <v>工程转入</v>
          </cell>
        </row>
        <row r="1743">
          <cell r="C1743" t="str">
            <v>331000103450</v>
          </cell>
          <cell r="D1743" t="str">
            <v>蓄电池组</v>
          </cell>
          <cell r="E1743" t="str">
            <v>01220101</v>
          </cell>
          <cell r="F1743" t="str">
            <v>012201</v>
          </cell>
          <cell r="G1743" t="str">
            <v>电池</v>
          </cell>
          <cell r="H1743" t="str">
            <v>电池</v>
          </cell>
          <cell r="I1743">
            <v>45464</v>
          </cell>
          <cell r="J1743" t="str">
            <v>存量收购</v>
          </cell>
        </row>
        <row r="1744">
          <cell r="C1744" t="str">
            <v>331000155908</v>
          </cell>
          <cell r="D1744" t="str">
            <v>砖混机房</v>
          </cell>
          <cell r="E1744" t="str">
            <v>01200101</v>
          </cell>
          <cell r="F1744" t="str">
            <v>012001</v>
          </cell>
          <cell r="G1744" t="str">
            <v>基站构筑物</v>
          </cell>
          <cell r="H1744" t="str">
            <v>机房类</v>
          </cell>
          <cell r="I1744" t="e">
            <v>#N/A</v>
          </cell>
          <cell r="J1744" t="str">
            <v>存量收购</v>
          </cell>
        </row>
        <row r="1745">
          <cell r="C1745" t="str">
            <v>331000155910</v>
          </cell>
          <cell r="D1745" t="str">
            <v>交流配电箱</v>
          </cell>
          <cell r="E1745" t="str">
            <v>01220302</v>
          </cell>
          <cell r="F1745" t="str">
            <v>012203</v>
          </cell>
          <cell r="G1745" t="str">
            <v>电源类</v>
          </cell>
          <cell r="H1745" t="str">
            <v>其他配套资产</v>
          </cell>
          <cell r="I1745">
            <v>45464</v>
          </cell>
          <cell r="J1745" t="str">
            <v>存量收购</v>
          </cell>
        </row>
        <row r="1746">
          <cell r="C1746" t="str">
            <v>331000156043</v>
          </cell>
          <cell r="D1746" t="str">
            <v>楼面增高架</v>
          </cell>
          <cell r="E1746" t="str">
            <v>01020103</v>
          </cell>
          <cell r="F1746" t="str">
            <v>010201</v>
          </cell>
          <cell r="G1746" t="str">
            <v>塔类</v>
          </cell>
          <cell r="H1746" t="str">
            <v>塔类</v>
          </cell>
          <cell r="I1746" t="e">
            <v>#N/A</v>
          </cell>
          <cell r="J1746" t="str">
            <v>存量收购</v>
          </cell>
        </row>
        <row r="1747">
          <cell r="C1747" t="str">
            <v>331000177247</v>
          </cell>
          <cell r="D1747" t="str">
            <v>楼面塔扩容资产</v>
          </cell>
          <cell r="E1747" t="str">
            <v>01029901</v>
          </cell>
          <cell r="F1747" t="str">
            <v>010299</v>
          </cell>
          <cell r="G1747" t="str">
            <v>塔类</v>
          </cell>
          <cell r="H1747" t="str">
            <v>塔类</v>
          </cell>
          <cell r="I1747" t="e">
            <v>#N/A</v>
          </cell>
          <cell r="J1747" t="str">
            <v>工程转入</v>
          </cell>
        </row>
        <row r="1748">
          <cell r="C1748" t="str">
            <v>331000177258</v>
          </cell>
          <cell r="D1748" t="str">
            <v>楼面塔扩容资产</v>
          </cell>
          <cell r="E1748" t="str">
            <v>01029901</v>
          </cell>
          <cell r="F1748" t="str">
            <v>010299</v>
          </cell>
          <cell r="G1748" t="str">
            <v>塔类</v>
          </cell>
          <cell r="H1748" t="str">
            <v>塔类</v>
          </cell>
          <cell r="I1748" t="e">
            <v>#N/A</v>
          </cell>
          <cell r="J1748" t="str">
            <v>工程转入</v>
          </cell>
        </row>
        <row r="1749">
          <cell r="C1749" t="str">
            <v>331000202413</v>
          </cell>
          <cell r="D1749" t="str">
            <v>外市电引入</v>
          </cell>
          <cell r="E1749" t="str">
            <v>90010101</v>
          </cell>
          <cell r="F1749" t="str">
            <v>900101</v>
          </cell>
          <cell r="G1749" t="str">
            <v>长期待摊-外市电</v>
          </cell>
          <cell r="H1749" t="str">
            <v>费用类</v>
          </cell>
          <cell r="I1749" t="e">
            <v>#N/A</v>
          </cell>
          <cell r="J1749" t="str">
            <v>工程转入</v>
          </cell>
        </row>
        <row r="1750">
          <cell r="C1750" t="str">
            <v>331000237157</v>
          </cell>
          <cell r="D1750" t="str">
            <v>生产用房屋装修支出</v>
          </cell>
          <cell r="E1750" t="str">
            <v>90010601</v>
          </cell>
          <cell r="F1750" t="str">
            <v>900106</v>
          </cell>
          <cell r="G1750" t="str">
            <v>长期待摊-房屋装修</v>
          </cell>
          <cell r="H1750" t="str">
            <v>费用类</v>
          </cell>
          <cell r="I1750" t="e">
            <v>#N/A</v>
          </cell>
          <cell r="J1750" t="str">
            <v>工程转入</v>
          </cell>
        </row>
        <row r="1751">
          <cell r="C1751" t="str">
            <v>331000264163</v>
          </cell>
          <cell r="D1751" t="str">
            <v>外市电引入</v>
          </cell>
          <cell r="E1751" t="str">
            <v>90010101</v>
          </cell>
          <cell r="F1751" t="str">
            <v>900101</v>
          </cell>
          <cell r="G1751" t="str">
            <v>长期待摊-外市电</v>
          </cell>
          <cell r="H1751" t="str">
            <v>费用类</v>
          </cell>
          <cell r="I1751" t="e">
            <v>#N/A</v>
          </cell>
          <cell r="J1751" t="str">
            <v>工程转入</v>
          </cell>
        </row>
        <row r="1752">
          <cell r="C1752" t="str">
            <v>331000279533</v>
          </cell>
          <cell r="D1752" t="str">
            <v>外市电引入</v>
          </cell>
          <cell r="E1752" t="str">
            <v>90010101</v>
          </cell>
          <cell r="F1752" t="str">
            <v>900101</v>
          </cell>
          <cell r="G1752" t="str">
            <v>长期待摊-外市电</v>
          </cell>
          <cell r="H1752" t="str">
            <v>费用类</v>
          </cell>
          <cell r="I1752" t="e">
            <v>#N/A</v>
          </cell>
          <cell r="J1752" t="str">
            <v>工程转入</v>
          </cell>
        </row>
        <row r="1753">
          <cell r="C1753" t="str">
            <v>331000132066</v>
          </cell>
          <cell r="D1753" t="str">
            <v>砖混机房</v>
          </cell>
          <cell r="E1753" t="str">
            <v>01200101</v>
          </cell>
          <cell r="F1753" t="str">
            <v>012001</v>
          </cell>
          <cell r="G1753" t="str">
            <v>基站构筑物</v>
          </cell>
          <cell r="H1753" t="str">
            <v>机房类</v>
          </cell>
          <cell r="I1753" t="e">
            <v>#N/A</v>
          </cell>
          <cell r="J1753" t="str">
            <v>存量收购</v>
          </cell>
        </row>
        <row r="1754">
          <cell r="C1754" t="str">
            <v>331000135538</v>
          </cell>
          <cell r="D1754" t="str">
            <v>交流配电箱</v>
          </cell>
          <cell r="E1754" t="str">
            <v>01220302</v>
          </cell>
          <cell r="F1754" t="str">
            <v>012203</v>
          </cell>
          <cell r="G1754" t="str">
            <v>电源类</v>
          </cell>
          <cell r="H1754" t="str">
            <v>其他配套资产</v>
          </cell>
          <cell r="I1754">
            <v>45464</v>
          </cell>
          <cell r="J1754" t="str">
            <v>存量收购</v>
          </cell>
        </row>
        <row r="1755">
          <cell r="C1755" t="str">
            <v>331000148661</v>
          </cell>
          <cell r="D1755" t="str">
            <v>楼面拉线塔</v>
          </cell>
          <cell r="E1755" t="str">
            <v>01020101</v>
          </cell>
          <cell r="F1755" t="str">
            <v>010201</v>
          </cell>
          <cell r="G1755" t="str">
            <v>塔类</v>
          </cell>
          <cell r="H1755" t="str">
            <v>塔类</v>
          </cell>
          <cell r="I1755" t="e">
            <v>#N/A</v>
          </cell>
          <cell r="J1755" t="str">
            <v>存量收购</v>
          </cell>
        </row>
        <row r="1756">
          <cell r="C1756" t="str">
            <v>331000193643</v>
          </cell>
          <cell r="D1756" t="str">
            <v>基站机房扩容资产</v>
          </cell>
          <cell r="E1756" t="str">
            <v>01219901</v>
          </cell>
          <cell r="F1756" t="str">
            <v>012199</v>
          </cell>
          <cell r="G1756" t="str">
            <v>基站构筑物</v>
          </cell>
          <cell r="H1756" t="str">
            <v>其他配套资产</v>
          </cell>
          <cell r="I1756">
            <v>45464</v>
          </cell>
          <cell r="J1756" t="str">
            <v>工程转入</v>
          </cell>
        </row>
        <row r="1757">
          <cell r="C1757" t="str">
            <v>331000202518</v>
          </cell>
          <cell r="D1757" t="str">
            <v>机房配套扩容资产</v>
          </cell>
          <cell r="E1757" t="str">
            <v>01239901</v>
          </cell>
          <cell r="F1757" t="str">
            <v>012399</v>
          </cell>
          <cell r="G1757" t="str">
            <v>机房配套其他</v>
          </cell>
          <cell r="H1757" t="str">
            <v>其他配套资产</v>
          </cell>
          <cell r="I1757">
            <v>45464</v>
          </cell>
          <cell r="J1757" t="str">
            <v>工程转入</v>
          </cell>
        </row>
        <row r="1758">
          <cell r="C1758" t="str">
            <v>331000211632</v>
          </cell>
          <cell r="D1758" t="str">
            <v>电源扩容资产</v>
          </cell>
          <cell r="E1758" t="str">
            <v>01229901</v>
          </cell>
          <cell r="F1758" t="str">
            <v>012299</v>
          </cell>
          <cell r="G1758" t="str">
            <v>电源类</v>
          </cell>
          <cell r="H1758" t="str">
            <v>其他配套资产</v>
          </cell>
          <cell r="I1758" t="e">
            <v>#N/A</v>
          </cell>
          <cell r="J1758" t="str">
            <v>工程转入</v>
          </cell>
        </row>
        <row r="1759">
          <cell r="C1759" t="str">
            <v>331000231947</v>
          </cell>
          <cell r="D1759" t="str">
            <v>生产用房屋装修支出</v>
          </cell>
          <cell r="E1759" t="str">
            <v>90010601</v>
          </cell>
          <cell r="F1759" t="str">
            <v>900106</v>
          </cell>
          <cell r="G1759" t="str">
            <v>长期待摊-房屋装修</v>
          </cell>
          <cell r="H1759" t="str">
            <v>费用类</v>
          </cell>
          <cell r="I1759" t="e">
            <v>#N/A</v>
          </cell>
          <cell r="J1759" t="str">
            <v>工程转入</v>
          </cell>
        </row>
        <row r="1760">
          <cell r="C1760" t="str">
            <v>331000246955</v>
          </cell>
          <cell r="D1760" t="str">
            <v>外市电引入</v>
          </cell>
          <cell r="E1760" t="str">
            <v>90010101</v>
          </cell>
          <cell r="F1760" t="str">
            <v>900101</v>
          </cell>
          <cell r="G1760" t="str">
            <v>长期待摊-外市电</v>
          </cell>
          <cell r="H1760" t="str">
            <v>费用类</v>
          </cell>
          <cell r="I1760" t="e">
            <v>#N/A</v>
          </cell>
          <cell r="J1760" t="str">
            <v>工程转入</v>
          </cell>
        </row>
        <row r="1761">
          <cell r="C1761" t="str">
            <v>331000252011</v>
          </cell>
          <cell r="D1761" t="str">
            <v>地面塔扩容资产</v>
          </cell>
          <cell r="E1761" t="str">
            <v>01019901</v>
          </cell>
          <cell r="F1761" t="str">
            <v>010199</v>
          </cell>
          <cell r="G1761" t="str">
            <v>塔类</v>
          </cell>
          <cell r="H1761" t="str">
            <v>费用类</v>
          </cell>
          <cell r="I1761" t="e">
            <v>#N/A</v>
          </cell>
          <cell r="J1761" t="str">
            <v>工程转入</v>
          </cell>
        </row>
        <row r="1762">
          <cell r="C1762" t="str">
            <v>331000257591</v>
          </cell>
          <cell r="D1762" t="str">
            <v>基站机房扩容资产</v>
          </cell>
          <cell r="E1762" t="str">
            <v>01219901</v>
          </cell>
          <cell r="F1762" t="str">
            <v>012199</v>
          </cell>
          <cell r="G1762" t="str">
            <v>基站构筑物</v>
          </cell>
          <cell r="H1762" t="str">
            <v>其他配套资产</v>
          </cell>
          <cell r="I1762">
            <v>45464</v>
          </cell>
          <cell r="J1762" t="str">
            <v>工程转入</v>
          </cell>
        </row>
        <row r="1763">
          <cell r="C1763" t="str">
            <v>331000294239</v>
          </cell>
          <cell r="D1763" t="str">
            <v>用户设备代装支出</v>
          </cell>
          <cell r="E1763" t="str">
            <v>90011101</v>
          </cell>
          <cell r="F1763" t="str">
            <v>900111</v>
          </cell>
          <cell r="G1763" t="str">
            <v>长期待摊-其他</v>
          </cell>
          <cell r="H1763" t="str">
            <v>费用类</v>
          </cell>
          <cell r="I1763" t="e">
            <v>#N/A</v>
          </cell>
          <cell r="J1763" t="str">
            <v>工程转入</v>
          </cell>
        </row>
        <row r="1764">
          <cell r="C1764" t="str">
            <v>331000294241</v>
          </cell>
          <cell r="D1764" t="str">
            <v>楼面塔扩容资产</v>
          </cell>
          <cell r="E1764" t="str">
            <v>01029901</v>
          </cell>
          <cell r="F1764" t="str">
            <v>010299</v>
          </cell>
          <cell r="G1764" t="str">
            <v>塔类</v>
          </cell>
          <cell r="H1764" t="str">
            <v>塔类</v>
          </cell>
          <cell r="I1764" t="e">
            <v>#N/A</v>
          </cell>
          <cell r="J1764" t="str">
            <v>工程转入</v>
          </cell>
        </row>
        <row r="1765">
          <cell r="C1765" t="str">
            <v>331000102052</v>
          </cell>
          <cell r="D1765" t="str">
            <v>楼顶景观塔</v>
          </cell>
          <cell r="E1765" t="str">
            <v>01020107</v>
          </cell>
          <cell r="F1765" t="str">
            <v>010201</v>
          </cell>
          <cell r="G1765" t="str">
            <v>塔类</v>
          </cell>
          <cell r="H1765" t="str">
            <v>塔类</v>
          </cell>
        </row>
        <row r="1765">
          <cell r="J1765" t="str">
            <v>存量收购</v>
          </cell>
        </row>
        <row r="1766">
          <cell r="C1766" t="str">
            <v>331000154272</v>
          </cell>
          <cell r="D1766" t="str">
            <v>一体化机柜</v>
          </cell>
          <cell r="E1766" t="str">
            <v>01210103</v>
          </cell>
          <cell r="F1766" t="str">
            <v>012101</v>
          </cell>
          <cell r="G1766" t="str">
            <v>基站构筑物</v>
          </cell>
          <cell r="H1766" t="str">
            <v>其他配套资产</v>
          </cell>
          <cell r="I1766">
            <v>45464</v>
          </cell>
          <cell r="J1766" t="str">
            <v>存量收购</v>
          </cell>
        </row>
        <row r="1767">
          <cell r="C1767" t="str">
            <v>331000217809</v>
          </cell>
          <cell r="D1767" t="str">
            <v>动力及环境监控单元</v>
          </cell>
          <cell r="E1767" t="str">
            <v>01230301</v>
          </cell>
          <cell r="F1767" t="str">
            <v>012303</v>
          </cell>
          <cell r="G1767" t="str">
            <v>动环</v>
          </cell>
          <cell r="H1767" t="str">
            <v>其他配套资产</v>
          </cell>
          <cell r="I1767">
            <v>45464</v>
          </cell>
          <cell r="J1767" t="str">
            <v>工程转入</v>
          </cell>
        </row>
        <row r="1768">
          <cell r="C1768" t="str">
            <v>331000186114</v>
          </cell>
          <cell r="D1768" t="str">
            <v>机房配套扩容资产</v>
          </cell>
          <cell r="E1768" t="str">
            <v>01239901</v>
          </cell>
          <cell r="F1768" t="str">
            <v>012399</v>
          </cell>
          <cell r="G1768" t="str">
            <v>机房配套其他</v>
          </cell>
          <cell r="H1768" t="str">
            <v>其他配套资产</v>
          </cell>
          <cell r="I1768">
            <v>45464</v>
          </cell>
          <cell r="J1768" t="str">
            <v>工程转入</v>
          </cell>
        </row>
        <row r="1769">
          <cell r="C1769" t="str">
            <v>331000188243</v>
          </cell>
          <cell r="D1769" t="str">
            <v>动力及环境监控单元</v>
          </cell>
          <cell r="E1769" t="str">
            <v>01230301</v>
          </cell>
          <cell r="F1769" t="str">
            <v>012303</v>
          </cell>
          <cell r="G1769" t="str">
            <v>动环</v>
          </cell>
          <cell r="H1769" t="str">
            <v>其他配套资产</v>
          </cell>
          <cell r="I1769">
            <v>45464</v>
          </cell>
          <cell r="J1769" t="str">
            <v>工程转入</v>
          </cell>
        </row>
        <row r="1770">
          <cell r="C1770" t="str">
            <v>331000191447</v>
          </cell>
          <cell r="D1770" t="str">
            <v>(双登集团)-蓄电池-铅酸蓄电池</v>
          </cell>
          <cell r="E1770" t="str">
            <v>01220101</v>
          </cell>
          <cell r="F1770" t="str">
            <v>012201</v>
          </cell>
          <cell r="G1770" t="str">
            <v>电池</v>
          </cell>
          <cell r="H1770" t="str">
            <v>电池</v>
          </cell>
        </row>
        <row r="1770">
          <cell r="J1770" t="str">
            <v>工程转入</v>
          </cell>
        </row>
        <row r="1771">
          <cell r="C1771" t="str">
            <v>331000191450</v>
          </cell>
          <cell r="D1771" t="str">
            <v>交流配电箱</v>
          </cell>
          <cell r="E1771" t="str">
            <v>01220305</v>
          </cell>
          <cell r="F1771" t="str">
            <v>012203</v>
          </cell>
          <cell r="G1771" t="str">
            <v>电源类</v>
          </cell>
          <cell r="H1771" t="str">
            <v>其他配套资产</v>
          </cell>
          <cell r="I1771">
            <v>45464</v>
          </cell>
          <cell r="J1771" t="str">
            <v>工程转入</v>
          </cell>
        </row>
        <row r="1772">
          <cell r="C1772" t="str">
            <v>331000191451</v>
          </cell>
          <cell r="D1772" t="str">
            <v>普通空调柜式</v>
          </cell>
          <cell r="E1772" t="str">
            <v>01230102</v>
          </cell>
          <cell r="F1772" t="str">
            <v>012301</v>
          </cell>
          <cell r="G1772" t="str">
            <v>空调</v>
          </cell>
          <cell r="H1772" t="str">
            <v>其他配套资产</v>
          </cell>
          <cell r="I1772">
            <v>45464</v>
          </cell>
          <cell r="J1772" t="str">
            <v>工程转入</v>
          </cell>
        </row>
        <row r="1773">
          <cell r="C1773" t="str">
            <v>331000191454</v>
          </cell>
          <cell r="D1773" t="str">
            <v>外市电引入</v>
          </cell>
          <cell r="E1773" t="str">
            <v>90010101</v>
          </cell>
          <cell r="F1773" t="str">
            <v>900101</v>
          </cell>
          <cell r="G1773" t="str">
            <v>长期待摊-外市电</v>
          </cell>
          <cell r="H1773" t="str">
            <v>费用类</v>
          </cell>
          <cell r="I1773" t="e">
            <v>#N/A</v>
          </cell>
          <cell r="J1773" t="str">
            <v>工程转入</v>
          </cell>
        </row>
        <row r="1774">
          <cell r="C1774" t="str">
            <v>331000195097</v>
          </cell>
          <cell r="D1774" t="str">
            <v>机房配套扩容资产</v>
          </cell>
          <cell r="E1774" t="str">
            <v>01239901</v>
          </cell>
          <cell r="F1774" t="str">
            <v>012399</v>
          </cell>
          <cell r="G1774" t="str">
            <v>机房配套其他</v>
          </cell>
          <cell r="H1774" t="str">
            <v>其他配套资产</v>
          </cell>
          <cell r="I1774">
            <v>45464</v>
          </cell>
          <cell r="J1774" t="str">
            <v>工程转入</v>
          </cell>
        </row>
        <row r="1775">
          <cell r="C1775" t="str">
            <v>331000204152</v>
          </cell>
          <cell r="D1775" t="str">
            <v>电源扩容资产</v>
          </cell>
          <cell r="E1775" t="str">
            <v>01229901</v>
          </cell>
          <cell r="F1775" t="str">
            <v>012299</v>
          </cell>
          <cell r="G1775" t="str">
            <v>电源类</v>
          </cell>
          <cell r="H1775" t="str">
            <v>其他配套资产</v>
          </cell>
          <cell r="I1775" t="e">
            <v>#N/A</v>
          </cell>
          <cell r="J1775" t="str">
            <v>工程转入</v>
          </cell>
        </row>
        <row r="1776">
          <cell r="C1776" t="str">
            <v>331000236201</v>
          </cell>
          <cell r="D1776" t="str">
            <v>基站机房扩容资产</v>
          </cell>
          <cell r="E1776" t="str">
            <v>01219901</v>
          </cell>
          <cell r="F1776" t="str">
            <v>012199</v>
          </cell>
          <cell r="G1776" t="str">
            <v>基站构筑物</v>
          </cell>
          <cell r="H1776" t="str">
            <v>其他配套资产</v>
          </cell>
          <cell r="I1776">
            <v>45464</v>
          </cell>
          <cell r="J1776" t="str">
            <v>工程转入</v>
          </cell>
        </row>
        <row r="1777">
          <cell r="C1777" t="str">
            <v>331000156654</v>
          </cell>
          <cell r="D1777" t="str">
            <v>(杭州中恒)-开关电源及电源模块-开关电源</v>
          </cell>
          <cell r="E1777" t="str">
            <v>01220502</v>
          </cell>
          <cell r="F1777" t="str">
            <v>012205</v>
          </cell>
          <cell r="G1777" t="str">
            <v>电源类</v>
          </cell>
          <cell r="H1777" t="str">
            <v>其他配套资产</v>
          </cell>
          <cell r="I1777">
            <v>45464</v>
          </cell>
          <cell r="J1777" t="str">
            <v>工程转入</v>
          </cell>
        </row>
        <row r="1778">
          <cell r="C1778" t="str">
            <v>331000174889</v>
          </cell>
          <cell r="D1778" t="str">
            <v>选址费</v>
          </cell>
          <cell r="E1778" t="str">
            <v>90011001</v>
          </cell>
          <cell r="F1778" t="str">
            <v>900110</v>
          </cell>
          <cell r="G1778" t="str">
            <v>长期待摊-选址费</v>
          </cell>
          <cell r="H1778" t="str">
            <v>费用类</v>
          </cell>
          <cell r="I1778" t="e">
            <v>#N/A</v>
          </cell>
          <cell r="J1778" t="str">
            <v>工程转入</v>
          </cell>
        </row>
        <row r="1779">
          <cell r="C1779" t="str">
            <v>331000179040</v>
          </cell>
          <cell r="D1779" t="str">
            <v>地面塔扩容资产</v>
          </cell>
          <cell r="E1779" t="str">
            <v>01019901</v>
          </cell>
          <cell r="F1779" t="str">
            <v>010199</v>
          </cell>
          <cell r="G1779" t="str">
            <v>塔类</v>
          </cell>
          <cell r="H1779" t="str">
            <v>费用类</v>
          </cell>
          <cell r="I1779" t="e">
            <v>#N/A</v>
          </cell>
          <cell r="J1779" t="str">
            <v>工程转入</v>
          </cell>
        </row>
        <row r="1780">
          <cell r="C1780" t="str">
            <v>331000180671</v>
          </cell>
          <cell r="D1780" t="str">
            <v>嵌入式开关电源</v>
          </cell>
          <cell r="E1780" t="str">
            <v>01220502</v>
          </cell>
          <cell r="F1780" t="str">
            <v>012205</v>
          </cell>
          <cell r="G1780" t="str">
            <v>电源类</v>
          </cell>
          <cell r="H1780" t="str">
            <v>其他配套资产</v>
          </cell>
          <cell r="I1780">
            <v>45464</v>
          </cell>
          <cell r="J1780" t="str">
            <v>工程转入</v>
          </cell>
        </row>
        <row r="1781">
          <cell r="C1781" t="str">
            <v>331000180672</v>
          </cell>
          <cell r="D1781" t="str">
            <v>铅酸蓄电池</v>
          </cell>
          <cell r="E1781" t="str">
            <v>01220101</v>
          </cell>
          <cell r="F1781" t="str">
            <v>012201</v>
          </cell>
          <cell r="G1781" t="str">
            <v>电池</v>
          </cell>
          <cell r="H1781" t="str">
            <v>电池</v>
          </cell>
        </row>
        <row r="1781">
          <cell r="J1781" t="str">
            <v>工程转入</v>
          </cell>
        </row>
        <row r="1782">
          <cell r="C1782" t="str">
            <v>331000184448</v>
          </cell>
          <cell r="D1782" t="str">
            <v>机房配套扩容资产</v>
          </cell>
          <cell r="E1782" t="str">
            <v>01239901</v>
          </cell>
          <cell r="F1782" t="str">
            <v>012399</v>
          </cell>
          <cell r="G1782" t="str">
            <v>机房配套其他</v>
          </cell>
          <cell r="H1782" t="str">
            <v>其他配套资产</v>
          </cell>
          <cell r="I1782">
            <v>45464</v>
          </cell>
          <cell r="J1782" t="str">
            <v>工程转入</v>
          </cell>
        </row>
        <row r="1783">
          <cell r="C1783" t="str">
            <v>331000187823</v>
          </cell>
          <cell r="D1783" t="str">
            <v>动力及环境监控单元</v>
          </cell>
          <cell r="E1783" t="str">
            <v>01230301</v>
          </cell>
          <cell r="F1783" t="str">
            <v>012303</v>
          </cell>
          <cell r="G1783" t="str">
            <v>动环</v>
          </cell>
          <cell r="H1783" t="str">
            <v>其他配套资产</v>
          </cell>
          <cell r="I1783">
            <v>45464</v>
          </cell>
          <cell r="J1783" t="str">
            <v>工程转入</v>
          </cell>
        </row>
        <row r="1784">
          <cell r="C1784" t="str">
            <v>331000195988</v>
          </cell>
          <cell r="D1784" t="str">
            <v>动力及环境监控单元</v>
          </cell>
          <cell r="E1784" t="str">
            <v>01230301</v>
          </cell>
          <cell r="F1784" t="str">
            <v>012303</v>
          </cell>
          <cell r="G1784" t="str">
            <v>动环</v>
          </cell>
          <cell r="H1784" t="str">
            <v>其他配套资产</v>
          </cell>
          <cell r="I1784">
            <v>45464</v>
          </cell>
          <cell r="J1784" t="str">
            <v>工程转入</v>
          </cell>
        </row>
        <row r="1785">
          <cell r="C1785" t="str">
            <v>331000271200</v>
          </cell>
          <cell r="D1785" t="str">
            <v>外市电引入</v>
          </cell>
          <cell r="E1785" t="str">
            <v>90010101</v>
          </cell>
          <cell r="F1785" t="str">
            <v>900101</v>
          </cell>
          <cell r="G1785" t="str">
            <v>长期待摊-外市电</v>
          </cell>
          <cell r="H1785" t="str">
            <v>费用类</v>
          </cell>
          <cell r="I1785" t="e">
            <v>#N/A</v>
          </cell>
          <cell r="J1785" t="str">
            <v>工程转入</v>
          </cell>
        </row>
        <row r="1786">
          <cell r="C1786" t="str">
            <v>331000273699</v>
          </cell>
          <cell r="D1786" t="str">
            <v>用户设备代装支出</v>
          </cell>
          <cell r="E1786" t="str">
            <v>90011101</v>
          </cell>
          <cell r="F1786" t="str">
            <v>900111</v>
          </cell>
          <cell r="G1786" t="str">
            <v>长期待摊-其他</v>
          </cell>
          <cell r="H1786" t="str">
            <v>费用类</v>
          </cell>
          <cell r="I1786" t="e">
            <v>#N/A</v>
          </cell>
          <cell r="J1786" t="str">
            <v>工程转入</v>
          </cell>
        </row>
        <row r="1787">
          <cell r="C1787" t="str">
            <v>331000296608</v>
          </cell>
          <cell r="D1787" t="str">
            <v>地面塔扩容资产</v>
          </cell>
          <cell r="E1787" t="str">
            <v>01019901</v>
          </cell>
          <cell r="F1787" t="str">
            <v>010199</v>
          </cell>
          <cell r="G1787" t="str">
            <v>塔类</v>
          </cell>
          <cell r="H1787" t="str">
            <v>费用类</v>
          </cell>
          <cell r="I1787" t="e">
            <v>#N/A</v>
          </cell>
          <cell r="J1787" t="str">
            <v>工程转入</v>
          </cell>
        </row>
        <row r="1788">
          <cell r="C1788" t="str">
            <v>331000304133</v>
          </cell>
          <cell r="D1788" t="str">
            <v>基站机房扩容资产</v>
          </cell>
          <cell r="E1788" t="str">
            <v>01219901</v>
          </cell>
          <cell r="F1788" t="str">
            <v>012199</v>
          </cell>
          <cell r="G1788" t="str">
            <v>基站构筑物</v>
          </cell>
          <cell r="H1788" t="str">
            <v>其他配套资产</v>
          </cell>
          <cell r="I1788" t="e">
            <v>#N/A</v>
          </cell>
          <cell r="J1788" t="str">
            <v>工程转入</v>
          </cell>
        </row>
        <row r="1789">
          <cell r="C1789" t="str">
            <v>331000304744</v>
          </cell>
          <cell r="D1789" t="str">
            <v>基站机房扩容资产</v>
          </cell>
          <cell r="E1789" t="str">
            <v>01219901</v>
          </cell>
          <cell r="F1789" t="str">
            <v>012199</v>
          </cell>
          <cell r="G1789" t="str">
            <v>基站构筑物</v>
          </cell>
          <cell r="H1789" t="str">
            <v>其他配套资产</v>
          </cell>
          <cell r="I1789" t="e">
            <v>#N/A</v>
          </cell>
          <cell r="J1789" t="str">
            <v>工程转入</v>
          </cell>
        </row>
        <row r="1790">
          <cell r="C1790" t="str">
            <v>331000304920</v>
          </cell>
          <cell r="D1790" t="str">
            <v>基站机房扩容资产</v>
          </cell>
          <cell r="E1790" t="str">
            <v>01219901</v>
          </cell>
          <cell r="F1790" t="str">
            <v>012199</v>
          </cell>
          <cell r="G1790" t="str">
            <v>基站构筑物</v>
          </cell>
          <cell r="H1790" t="str">
            <v>其他配套资产</v>
          </cell>
          <cell r="I1790" t="e">
            <v>#N/A</v>
          </cell>
          <cell r="J1790" t="str">
            <v>工程转入</v>
          </cell>
        </row>
        <row r="1791">
          <cell r="C1791" t="str">
            <v>331000228195</v>
          </cell>
          <cell r="D1791" t="str">
            <v>地面塔扩容资产</v>
          </cell>
          <cell r="E1791" t="str">
            <v>01019901</v>
          </cell>
          <cell r="F1791" t="str">
            <v>010199</v>
          </cell>
          <cell r="G1791" t="str">
            <v>塔类</v>
          </cell>
          <cell r="H1791" t="str">
            <v>费用类</v>
          </cell>
          <cell r="I1791" t="e">
            <v>#N/A</v>
          </cell>
          <cell r="J1791" t="str">
            <v>工程转入</v>
          </cell>
        </row>
        <row r="1792">
          <cell r="C1792" t="str">
            <v>331000296496</v>
          </cell>
          <cell r="D1792" t="str">
            <v>外市电引入</v>
          </cell>
          <cell r="E1792" t="str">
            <v>90010101</v>
          </cell>
          <cell r="F1792" t="str">
            <v>900101</v>
          </cell>
          <cell r="G1792" t="str">
            <v>长期待摊-外市电</v>
          </cell>
          <cell r="H1792" t="str">
            <v>费用类</v>
          </cell>
          <cell r="I1792" t="e">
            <v>#N/A</v>
          </cell>
          <cell r="J1792" t="str">
            <v>工程转入</v>
          </cell>
        </row>
        <row r="1793">
          <cell r="C1793" t="str">
            <v>331000305025</v>
          </cell>
          <cell r="D1793" t="str">
            <v>基站机房扩容资产</v>
          </cell>
          <cell r="E1793" t="str">
            <v>01219901</v>
          </cell>
          <cell r="F1793" t="str">
            <v>012199</v>
          </cell>
          <cell r="G1793" t="str">
            <v>基站构筑物</v>
          </cell>
          <cell r="H1793" t="str">
            <v>其他配套资产</v>
          </cell>
          <cell r="I1793" t="e">
            <v>#N/A</v>
          </cell>
          <cell r="J1793" t="str">
            <v>工程转入</v>
          </cell>
        </row>
        <row r="1794">
          <cell r="C1794" t="str">
            <v>331000148371</v>
          </cell>
          <cell r="D1794" t="str">
            <v>楼顶景观塔</v>
          </cell>
          <cell r="E1794" t="str">
            <v>01020107</v>
          </cell>
          <cell r="F1794" t="str">
            <v>010201</v>
          </cell>
          <cell r="G1794" t="str">
            <v>塔类</v>
          </cell>
          <cell r="H1794" t="str">
            <v>塔类</v>
          </cell>
          <cell r="I1794" t="e">
            <v>#N/A</v>
          </cell>
          <cell r="J1794" t="str">
            <v>存量收购</v>
          </cell>
        </row>
        <row r="1795">
          <cell r="C1795" t="str">
            <v>331000233864</v>
          </cell>
          <cell r="D1795" t="str">
            <v>楼面美化天线外罩</v>
          </cell>
          <cell r="E1795" t="str">
            <v>01020107</v>
          </cell>
          <cell r="F1795" t="str">
            <v>010201</v>
          </cell>
          <cell r="G1795" t="str">
            <v>塔类</v>
          </cell>
          <cell r="H1795" t="str">
            <v>塔类</v>
          </cell>
          <cell r="I1795" t="e">
            <v>#N/A</v>
          </cell>
          <cell r="J1795" t="str">
            <v>工程转入</v>
          </cell>
        </row>
        <row r="1796">
          <cell r="C1796" t="str">
            <v>331000187342</v>
          </cell>
          <cell r="D1796" t="str">
            <v>动力及环境监控单元</v>
          </cell>
          <cell r="E1796" t="str">
            <v>01230301</v>
          </cell>
          <cell r="F1796" t="str">
            <v>012303</v>
          </cell>
          <cell r="G1796" t="str">
            <v>动环</v>
          </cell>
          <cell r="H1796" t="str">
            <v>其他配套资产</v>
          </cell>
          <cell r="I1796">
            <v>45464</v>
          </cell>
          <cell r="J1796" t="str">
            <v>工程转入</v>
          </cell>
        </row>
        <row r="1797">
          <cell r="C1797" t="str">
            <v>331000125861</v>
          </cell>
          <cell r="D1797" t="str">
            <v>交流配电箱</v>
          </cell>
          <cell r="E1797" t="str">
            <v>01220302</v>
          </cell>
          <cell r="F1797" t="str">
            <v>012203</v>
          </cell>
          <cell r="G1797" t="str">
            <v>电源类</v>
          </cell>
          <cell r="H1797" t="str">
            <v>其他配套资产</v>
          </cell>
          <cell r="I1797">
            <v>45464</v>
          </cell>
          <cell r="J1797" t="str">
            <v>存量收购</v>
          </cell>
        </row>
        <row r="1798">
          <cell r="C1798" t="str">
            <v>331000105570</v>
          </cell>
          <cell r="D1798" t="str">
            <v>1KV以下电力电缆</v>
          </cell>
          <cell r="E1798" t="str">
            <v>01610102</v>
          </cell>
          <cell r="F1798" t="str">
            <v>016101</v>
          </cell>
          <cell r="G1798" t="str">
            <v>通用资产-电力电缆</v>
          </cell>
          <cell r="H1798" t="str">
            <v>其他配套资产</v>
          </cell>
          <cell r="I1798">
            <v>45464</v>
          </cell>
          <cell r="J1798" t="str">
            <v>存量收购</v>
          </cell>
        </row>
        <row r="1799">
          <cell r="C1799" t="str">
            <v>331000203558</v>
          </cell>
          <cell r="D1799" t="str">
            <v>外市电引入</v>
          </cell>
          <cell r="E1799" t="str">
            <v>90010101</v>
          </cell>
          <cell r="F1799" t="str">
            <v>900101</v>
          </cell>
          <cell r="G1799" t="str">
            <v>长期待摊-外市电</v>
          </cell>
          <cell r="H1799" t="str">
            <v>费用类</v>
          </cell>
          <cell r="I1799" t="e">
            <v>#N/A</v>
          </cell>
          <cell r="J1799" t="str">
            <v>工程转入</v>
          </cell>
        </row>
        <row r="1800">
          <cell r="C1800" t="str">
            <v>331000203557</v>
          </cell>
          <cell r="D1800" t="str">
            <v>电源扩容资产</v>
          </cell>
          <cell r="E1800" t="str">
            <v>01229901</v>
          </cell>
          <cell r="F1800" t="str">
            <v>012299</v>
          </cell>
          <cell r="G1800" t="str">
            <v>电源类</v>
          </cell>
          <cell r="H1800" t="str">
            <v>其他配套资产</v>
          </cell>
          <cell r="I1800">
            <v>45464</v>
          </cell>
          <cell r="J1800" t="str">
            <v>工程转入</v>
          </cell>
        </row>
        <row r="1801">
          <cell r="C1801" t="str">
            <v>331000233869</v>
          </cell>
          <cell r="D1801" t="str">
            <v>生产用房屋装修支出</v>
          </cell>
          <cell r="E1801" t="str">
            <v>90010601</v>
          </cell>
          <cell r="F1801" t="str">
            <v>900106</v>
          </cell>
          <cell r="G1801" t="str">
            <v>长期待摊-房屋装修</v>
          </cell>
          <cell r="H1801" t="str">
            <v>费用类</v>
          </cell>
          <cell r="I1801">
            <v>45464</v>
          </cell>
          <cell r="J1801" t="str">
            <v>工程转入</v>
          </cell>
        </row>
        <row r="1802">
          <cell r="C1802" t="str">
            <v>331000296450</v>
          </cell>
          <cell r="D1802" t="str">
            <v>外市电引入</v>
          </cell>
          <cell r="E1802" t="str">
            <v>90010101</v>
          </cell>
          <cell r="F1802" t="str">
            <v>900101</v>
          </cell>
          <cell r="G1802" t="str">
            <v>长期待摊-外市电</v>
          </cell>
          <cell r="H1802" t="str">
            <v>费用类</v>
          </cell>
        </row>
        <row r="1802">
          <cell r="J1802" t="str">
            <v>工程转入</v>
          </cell>
        </row>
        <row r="1803">
          <cell r="C1803" t="str">
            <v>331000110115</v>
          </cell>
          <cell r="D1803" t="str">
            <v>通用空调</v>
          </cell>
          <cell r="E1803" t="str">
            <v>01230102</v>
          </cell>
          <cell r="F1803" t="str">
            <v>012301</v>
          </cell>
          <cell r="G1803" t="str">
            <v>空调</v>
          </cell>
          <cell r="H1803" t="str">
            <v>其他配套资产</v>
          </cell>
        </row>
        <row r="1803">
          <cell r="J1803" t="str">
            <v>存量收购</v>
          </cell>
        </row>
        <row r="1804">
          <cell r="C1804" t="str">
            <v>331000110345</v>
          </cell>
          <cell r="D1804" t="str">
            <v>专用空调</v>
          </cell>
          <cell r="E1804" t="str">
            <v>01230104</v>
          </cell>
          <cell r="F1804" t="str">
            <v>012301</v>
          </cell>
          <cell r="G1804" t="str">
            <v>空调</v>
          </cell>
          <cell r="H1804" t="str">
            <v>其他配套资产</v>
          </cell>
        </row>
        <row r="1804">
          <cell r="J1804" t="str">
            <v>存量收购</v>
          </cell>
        </row>
        <row r="1805">
          <cell r="C1805" t="str">
            <v>331000110815</v>
          </cell>
          <cell r="D1805" t="str">
            <v>专用空调</v>
          </cell>
          <cell r="E1805" t="str">
            <v>01230104</v>
          </cell>
          <cell r="F1805" t="str">
            <v>012301</v>
          </cell>
          <cell r="G1805" t="str">
            <v>空调</v>
          </cell>
          <cell r="H1805" t="str">
            <v>其他配套资产</v>
          </cell>
          <cell r="I1805">
            <v>45464</v>
          </cell>
          <cell r="J1805" t="str">
            <v>存量收购</v>
          </cell>
        </row>
        <row r="1806">
          <cell r="C1806" t="str">
            <v>331000110965</v>
          </cell>
          <cell r="D1806" t="str">
            <v>专用空调</v>
          </cell>
          <cell r="E1806" t="str">
            <v>01230104</v>
          </cell>
          <cell r="F1806" t="str">
            <v>012301</v>
          </cell>
          <cell r="G1806" t="str">
            <v>空调</v>
          </cell>
          <cell r="H1806" t="str">
            <v>其他配套资产</v>
          </cell>
        </row>
        <row r="1806">
          <cell r="J1806" t="str">
            <v>存量收购</v>
          </cell>
        </row>
        <row r="1807">
          <cell r="C1807" t="str">
            <v>331000111075</v>
          </cell>
          <cell r="D1807" t="str">
            <v>通用空调</v>
          </cell>
          <cell r="E1807" t="str">
            <v>01230102</v>
          </cell>
          <cell r="F1807" t="str">
            <v>012301</v>
          </cell>
          <cell r="G1807" t="str">
            <v>空调</v>
          </cell>
          <cell r="H1807" t="str">
            <v>其他配套资产</v>
          </cell>
        </row>
        <row r="1807">
          <cell r="J1807" t="str">
            <v>存量收购</v>
          </cell>
        </row>
        <row r="1808">
          <cell r="C1808" t="str">
            <v>331000119844</v>
          </cell>
          <cell r="D1808" t="str">
            <v>专用空调</v>
          </cell>
          <cell r="E1808" t="str">
            <v>01230104</v>
          </cell>
          <cell r="F1808" t="str">
            <v>012301</v>
          </cell>
          <cell r="G1808" t="str">
            <v>空调</v>
          </cell>
          <cell r="H1808" t="str">
            <v>其他配套资产</v>
          </cell>
        </row>
        <row r="1808">
          <cell r="J1808" t="str">
            <v>存量收购</v>
          </cell>
        </row>
        <row r="1809">
          <cell r="C1809" t="str">
            <v>331000120119</v>
          </cell>
          <cell r="D1809" t="str">
            <v>专用空调</v>
          </cell>
          <cell r="E1809" t="str">
            <v>01230104</v>
          </cell>
          <cell r="F1809" t="str">
            <v>012301</v>
          </cell>
          <cell r="G1809" t="str">
            <v>空调</v>
          </cell>
          <cell r="H1809" t="str">
            <v>其他配套资产</v>
          </cell>
        </row>
        <row r="1809">
          <cell r="J1809" t="str">
            <v>存量收购</v>
          </cell>
        </row>
        <row r="1810">
          <cell r="C1810" t="str">
            <v>331000120902</v>
          </cell>
          <cell r="D1810" t="str">
            <v>专用空调</v>
          </cell>
          <cell r="E1810" t="str">
            <v>01230104</v>
          </cell>
          <cell r="F1810" t="str">
            <v>012301</v>
          </cell>
          <cell r="G1810" t="str">
            <v>空调</v>
          </cell>
          <cell r="H1810" t="str">
            <v>其他配套资产</v>
          </cell>
        </row>
        <row r="1810">
          <cell r="J1810" t="str">
            <v>存量收购</v>
          </cell>
        </row>
        <row r="1811">
          <cell r="C1811" t="str">
            <v>331000120907</v>
          </cell>
          <cell r="D1811" t="str">
            <v>专用空调</v>
          </cell>
          <cell r="E1811" t="str">
            <v>01230104</v>
          </cell>
          <cell r="F1811" t="str">
            <v>012301</v>
          </cell>
          <cell r="G1811" t="str">
            <v>空调</v>
          </cell>
          <cell r="H1811" t="str">
            <v>其他配套资产</v>
          </cell>
        </row>
        <row r="1811">
          <cell r="J1811" t="str">
            <v>存量收购</v>
          </cell>
        </row>
        <row r="1812">
          <cell r="C1812" t="str">
            <v>331000121582</v>
          </cell>
          <cell r="D1812" t="str">
            <v>专用空调</v>
          </cell>
          <cell r="E1812" t="str">
            <v>01230104</v>
          </cell>
          <cell r="F1812" t="str">
            <v>012301</v>
          </cell>
          <cell r="G1812" t="str">
            <v>空调</v>
          </cell>
          <cell r="H1812" t="str">
            <v>其他配套资产</v>
          </cell>
        </row>
        <row r="1812">
          <cell r="J1812" t="str">
            <v>存量收购</v>
          </cell>
        </row>
        <row r="1813">
          <cell r="C1813" t="str">
            <v>331000121986</v>
          </cell>
          <cell r="D1813" t="str">
            <v>分体空调</v>
          </cell>
          <cell r="E1813" t="str">
            <v>01230101</v>
          </cell>
          <cell r="F1813" t="str">
            <v>012301</v>
          </cell>
          <cell r="G1813" t="str">
            <v>空调</v>
          </cell>
          <cell r="H1813" t="str">
            <v>其他配套资产</v>
          </cell>
          <cell r="I1813">
            <v>45464</v>
          </cell>
          <cell r="J1813" t="str">
            <v>存量收购</v>
          </cell>
        </row>
        <row r="1814">
          <cell r="C1814" t="str">
            <v>331000122262</v>
          </cell>
          <cell r="D1814" t="str">
            <v>专用空调</v>
          </cell>
          <cell r="E1814" t="str">
            <v>01230104</v>
          </cell>
          <cell r="F1814" t="str">
            <v>012301</v>
          </cell>
          <cell r="G1814" t="str">
            <v>空调</v>
          </cell>
          <cell r="H1814" t="str">
            <v>其他配套资产</v>
          </cell>
          <cell r="I1814">
            <v>45464</v>
          </cell>
          <cell r="J1814" t="str">
            <v>存量收购</v>
          </cell>
        </row>
        <row r="1815">
          <cell r="C1815" t="str">
            <v>331000122266</v>
          </cell>
          <cell r="D1815" t="str">
            <v>专用空调</v>
          </cell>
          <cell r="E1815" t="str">
            <v>01230104</v>
          </cell>
          <cell r="F1815" t="str">
            <v>012301</v>
          </cell>
          <cell r="G1815" t="str">
            <v>空调</v>
          </cell>
          <cell r="H1815" t="str">
            <v>其他配套资产</v>
          </cell>
          <cell r="I1815">
            <v>45465</v>
          </cell>
          <cell r="J1815" t="str">
            <v>存量收购</v>
          </cell>
        </row>
        <row r="1816">
          <cell r="C1816" t="str">
            <v>331000122578</v>
          </cell>
          <cell r="D1816" t="str">
            <v>专用空调</v>
          </cell>
          <cell r="E1816" t="str">
            <v>01230104</v>
          </cell>
          <cell r="F1816" t="str">
            <v>012301</v>
          </cell>
          <cell r="G1816" t="str">
            <v>空调</v>
          </cell>
          <cell r="H1816" t="str">
            <v>其他配套资产</v>
          </cell>
          <cell r="I1816">
            <v>45464</v>
          </cell>
          <cell r="J1816" t="str">
            <v>存量收购</v>
          </cell>
        </row>
        <row r="1817">
          <cell r="C1817" t="str">
            <v>331000122591</v>
          </cell>
          <cell r="D1817" t="str">
            <v>专用空调</v>
          </cell>
          <cell r="E1817" t="str">
            <v>01230104</v>
          </cell>
          <cell r="F1817" t="str">
            <v>012301</v>
          </cell>
          <cell r="G1817" t="str">
            <v>空调</v>
          </cell>
          <cell r="H1817" t="str">
            <v>其他配套资产</v>
          </cell>
          <cell r="I1817">
            <v>45464</v>
          </cell>
          <cell r="J1817" t="str">
            <v>存量收购</v>
          </cell>
        </row>
        <row r="1818">
          <cell r="C1818" t="str">
            <v>331000122836</v>
          </cell>
          <cell r="D1818" t="str">
            <v>专用空调</v>
          </cell>
          <cell r="E1818" t="str">
            <v>01230104</v>
          </cell>
          <cell r="F1818" t="str">
            <v>012301</v>
          </cell>
          <cell r="G1818" t="str">
            <v>空调</v>
          </cell>
          <cell r="H1818" t="str">
            <v>其他配套资产</v>
          </cell>
        </row>
        <row r="1818">
          <cell r="J1818" t="str">
            <v>存量收购</v>
          </cell>
        </row>
        <row r="1819">
          <cell r="C1819" t="str">
            <v>331000123086</v>
          </cell>
          <cell r="D1819" t="str">
            <v>专用空调</v>
          </cell>
          <cell r="E1819" t="str">
            <v>01230104</v>
          </cell>
          <cell r="F1819" t="str">
            <v>012301</v>
          </cell>
          <cell r="G1819" t="str">
            <v>空调</v>
          </cell>
          <cell r="H1819" t="str">
            <v>其他配套资产</v>
          </cell>
          <cell r="I1819">
            <v>45464</v>
          </cell>
          <cell r="J1819" t="str">
            <v>存量收购</v>
          </cell>
        </row>
        <row r="1820">
          <cell r="C1820" t="str">
            <v>331000140635</v>
          </cell>
          <cell r="D1820" t="str">
            <v>分体一对一</v>
          </cell>
          <cell r="E1820" t="str">
            <v>01230101</v>
          </cell>
          <cell r="F1820" t="str">
            <v>012301</v>
          </cell>
          <cell r="G1820" t="str">
            <v>空调</v>
          </cell>
          <cell r="H1820" t="str">
            <v>其他配套资产</v>
          </cell>
        </row>
        <row r="1820">
          <cell r="J1820" t="str">
            <v>存量收购</v>
          </cell>
        </row>
        <row r="1821">
          <cell r="C1821" t="str">
            <v>331000141049</v>
          </cell>
          <cell r="D1821" t="str">
            <v>通用空调</v>
          </cell>
          <cell r="E1821" t="str">
            <v>01230102</v>
          </cell>
          <cell r="F1821" t="str">
            <v>012301</v>
          </cell>
          <cell r="G1821" t="str">
            <v>空调</v>
          </cell>
          <cell r="H1821" t="str">
            <v>其他配套资产</v>
          </cell>
          <cell r="I1821">
            <v>45464</v>
          </cell>
          <cell r="J1821" t="str">
            <v>存量收购</v>
          </cell>
        </row>
        <row r="1822">
          <cell r="C1822" t="str">
            <v>331000141093</v>
          </cell>
          <cell r="D1822" t="str">
            <v>专用空调</v>
          </cell>
          <cell r="E1822" t="str">
            <v>01230104</v>
          </cell>
          <cell r="F1822" t="str">
            <v>012301</v>
          </cell>
          <cell r="G1822" t="str">
            <v>空调</v>
          </cell>
          <cell r="H1822" t="str">
            <v>其他配套资产</v>
          </cell>
        </row>
        <row r="1822">
          <cell r="J1822" t="str">
            <v>存量收购</v>
          </cell>
        </row>
        <row r="1823">
          <cell r="C1823" t="str">
            <v>331000141331</v>
          </cell>
          <cell r="D1823" t="str">
            <v>专用空调</v>
          </cell>
          <cell r="E1823" t="str">
            <v>01230104</v>
          </cell>
          <cell r="F1823" t="str">
            <v>012301</v>
          </cell>
          <cell r="G1823" t="str">
            <v>空调</v>
          </cell>
          <cell r="H1823" t="str">
            <v>其他配套资产</v>
          </cell>
          <cell r="I1823">
            <v>45464</v>
          </cell>
          <cell r="J1823" t="str">
            <v>存量收购</v>
          </cell>
        </row>
        <row r="1824">
          <cell r="C1824" t="str">
            <v>331000141420</v>
          </cell>
          <cell r="D1824" t="str">
            <v>专用空调</v>
          </cell>
          <cell r="E1824" t="str">
            <v>01230104</v>
          </cell>
          <cell r="F1824" t="str">
            <v>012301</v>
          </cell>
          <cell r="G1824" t="str">
            <v>空调</v>
          </cell>
          <cell r="H1824" t="str">
            <v>其他配套资产</v>
          </cell>
        </row>
        <row r="1824">
          <cell r="J1824" t="str">
            <v>存量收购</v>
          </cell>
        </row>
        <row r="1825">
          <cell r="C1825" t="str">
            <v>331000141625</v>
          </cell>
          <cell r="D1825" t="str">
            <v>专用空调</v>
          </cell>
          <cell r="E1825" t="str">
            <v>01230104</v>
          </cell>
          <cell r="F1825" t="str">
            <v>012301</v>
          </cell>
          <cell r="G1825" t="str">
            <v>空调</v>
          </cell>
          <cell r="H1825" t="str">
            <v>其他配套资产</v>
          </cell>
          <cell r="I1825">
            <v>45465</v>
          </cell>
          <cell r="J1825" t="str">
            <v>存量收购</v>
          </cell>
        </row>
        <row r="1826">
          <cell r="C1826" t="str">
            <v>331000142395</v>
          </cell>
          <cell r="D1826" t="str">
            <v>分体空调</v>
          </cell>
          <cell r="E1826" t="str">
            <v>01230101</v>
          </cell>
          <cell r="F1826" t="str">
            <v>012301</v>
          </cell>
          <cell r="G1826" t="str">
            <v>空调</v>
          </cell>
          <cell r="H1826" t="str">
            <v>其他配套资产</v>
          </cell>
          <cell r="I1826">
            <v>45465</v>
          </cell>
          <cell r="J1826" t="str">
            <v>存量收购</v>
          </cell>
        </row>
        <row r="1827">
          <cell r="C1827" t="str">
            <v>331000150777</v>
          </cell>
          <cell r="D1827" t="str">
            <v>专用空调</v>
          </cell>
          <cell r="E1827" t="str">
            <v>01230104</v>
          </cell>
          <cell r="F1827" t="str">
            <v>012301</v>
          </cell>
          <cell r="G1827" t="str">
            <v>空调</v>
          </cell>
          <cell r="H1827" t="str">
            <v>其他配套资产</v>
          </cell>
          <cell r="I1827" t="e">
            <v>#N/A</v>
          </cell>
          <cell r="J1827" t="str">
            <v>存量收购</v>
          </cell>
        </row>
        <row r="1828">
          <cell r="C1828" t="str">
            <v>331000150929</v>
          </cell>
          <cell r="D1828" t="str">
            <v>通用空调</v>
          </cell>
          <cell r="E1828" t="str">
            <v>01230102</v>
          </cell>
          <cell r="F1828" t="str">
            <v>012301</v>
          </cell>
          <cell r="G1828" t="str">
            <v>空调</v>
          </cell>
          <cell r="H1828" t="str">
            <v>其他配套资产</v>
          </cell>
          <cell r="I1828" t="e">
            <v>#N/A</v>
          </cell>
          <cell r="J1828" t="str">
            <v>存量收购</v>
          </cell>
        </row>
        <row r="1829">
          <cell r="C1829" t="str">
            <v>331000154012</v>
          </cell>
          <cell r="D1829" t="str">
            <v>空调</v>
          </cell>
          <cell r="E1829" t="str">
            <v>01230102</v>
          </cell>
          <cell r="F1829" t="str">
            <v>012301</v>
          </cell>
          <cell r="G1829" t="str">
            <v>空调</v>
          </cell>
          <cell r="H1829" t="str">
            <v>其他配套资产</v>
          </cell>
        </row>
        <row r="1829">
          <cell r="J1829" t="str">
            <v>存量收购</v>
          </cell>
        </row>
        <row r="1830">
          <cell r="C1830" t="str">
            <v>331000161571</v>
          </cell>
          <cell r="D1830" t="str">
            <v>普通空调柜式</v>
          </cell>
          <cell r="E1830" t="str">
            <v>01230102</v>
          </cell>
          <cell r="F1830" t="str">
            <v>012301</v>
          </cell>
          <cell r="G1830" t="str">
            <v>空调</v>
          </cell>
          <cell r="H1830" t="str">
            <v>其他配套资产</v>
          </cell>
          <cell r="I1830" t="e">
            <v>#N/A</v>
          </cell>
          <cell r="J1830" t="str">
            <v>工程转入</v>
          </cell>
        </row>
        <row r="1831">
          <cell r="C1831" t="str">
            <v>331000168317</v>
          </cell>
          <cell r="D1831" t="str">
            <v>普通空调壁挂</v>
          </cell>
          <cell r="E1831" t="str">
            <v>01230101</v>
          </cell>
          <cell r="F1831" t="str">
            <v>012301</v>
          </cell>
          <cell r="G1831" t="str">
            <v>空调</v>
          </cell>
          <cell r="H1831" t="str">
            <v>其他配套资产</v>
          </cell>
        </row>
        <row r="1831">
          <cell r="J1831" t="str">
            <v>工程转入</v>
          </cell>
        </row>
        <row r="1832">
          <cell r="C1832" t="str">
            <v>331000171013</v>
          </cell>
          <cell r="D1832" t="str">
            <v>普通空调柜式</v>
          </cell>
          <cell r="E1832" t="str">
            <v>01230102</v>
          </cell>
          <cell r="F1832" t="str">
            <v>012301</v>
          </cell>
          <cell r="G1832" t="str">
            <v>空调</v>
          </cell>
          <cell r="H1832" t="str">
            <v>其他配套资产</v>
          </cell>
          <cell r="I1832" t="e">
            <v>#N/A</v>
          </cell>
          <cell r="J1832" t="str">
            <v>工程转入</v>
          </cell>
        </row>
        <row r="1833">
          <cell r="C1833" t="str">
            <v>331000171719</v>
          </cell>
          <cell r="D1833" t="str">
            <v>普通空调柜式</v>
          </cell>
          <cell r="E1833" t="str">
            <v>01230102</v>
          </cell>
          <cell r="F1833" t="str">
            <v>012301</v>
          </cell>
          <cell r="G1833" t="str">
            <v>空调</v>
          </cell>
          <cell r="H1833" t="str">
            <v>其他配套资产</v>
          </cell>
          <cell r="I1833" t="e">
            <v>#N/A</v>
          </cell>
          <cell r="J1833" t="str">
            <v>工程转入</v>
          </cell>
        </row>
        <row r="1834">
          <cell r="C1834" t="str">
            <v>331000178704</v>
          </cell>
          <cell r="D1834" t="str">
            <v>普通空调柜式</v>
          </cell>
          <cell r="E1834" t="str">
            <v>01230102</v>
          </cell>
          <cell r="F1834" t="str">
            <v>012301</v>
          </cell>
          <cell r="G1834" t="str">
            <v>空调</v>
          </cell>
          <cell r="H1834" t="str">
            <v>其他配套资产</v>
          </cell>
        </row>
        <row r="1834">
          <cell r="J1834" t="str">
            <v>工程转入</v>
          </cell>
        </row>
        <row r="1835">
          <cell r="C1835" t="str">
            <v>331000180236</v>
          </cell>
          <cell r="D1835" t="str">
            <v>普通空调柜式</v>
          </cell>
          <cell r="E1835" t="str">
            <v>01230102</v>
          </cell>
          <cell r="F1835" t="str">
            <v>012301</v>
          </cell>
          <cell r="G1835" t="str">
            <v>空调</v>
          </cell>
          <cell r="H1835" t="str">
            <v>其他配套资产</v>
          </cell>
        </row>
        <row r="1835">
          <cell r="J1835" t="str">
            <v>工程转入</v>
          </cell>
        </row>
        <row r="1836">
          <cell r="C1836" t="str">
            <v>331000181930</v>
          </cell>
          <cell r="D1836" t="str">
            <v>(杭州振东)-空调及空调零部件-空调</v>
          </cell>
          <cell r="E1836" t="str">
            <v>01230102</v>
          </cell>
          <cell r="F1836" t="str">
            <v>012301</v>
          </cell>
          <cell r="G1836" t="str">
            <v>空调</v>
          </cell>
          <cell r="H1836" t="str">
            <v>其他配套资产</v>
          </cell>
          <cell r="I1836">
            <v>45464</v>
          </cell>
          <cell r="J1836" t="str">
            <v>工程转入</v>
          </cell>
        </row>
        <row r="1837">
          <cell r="C1837" t="str">
            <v>331000182787</v>
          </cell>
          <cell r="D1837" t="str">
            <v>普通空调柜式</v>
          </cell>
          <cell r="E1837" t="str">
            <v>01230102</v>
          </cell>
          <cell r="F1837" t="str">
            <v>012301</v>
          </cell>
          <cell r="G1837" t="str">
            <v>空调</v>
          </cell>
          <cell r="H1837" t="str">
            <v>其他配套资产</v>
          </cell>
        </row>
        <row r="1837">
          <cell r="J1837" t="str">
            <v>工程转入</v>
          </cell>
        </row>
        <row r="1838">
          <cell r="C1838" t="str">
            <v>331000183290</v>
          </cell>
          <cell r="D1838" t="str">
            <v>普通空调柜式</v>
          </cell>
          <cell r="E1838" t="str">
            <v>01230102</v>
          </cell>
          <cell r="F1838" t="str">
            <v>012301</v>
          </cell>
          <cell r="G1838" t="str">
            <v>空调</v>
          </cell>
          <cell r="H1838" t="str">
            <v>其他配套资产</v>
          </cell>
        </row>
        <row r="1838">
          <cell r="J1838" t="str">
            <v>工程转入</v>
          </cell>
        </row>
        <row r="1839">
          <cell r="C1839" t="str">
            <v>331000185962</v>
          </cell>
          <cell r="D1839" t="str">
            <v>普通空调柜式</v>
          </cell>
          <cell r="E1839" t="str">
            <v>01230102</v>
          </cell>
          <cell r="F1839" t="str">
            <v>012301</v>
          </cell>
          <cell r="G1839" t="str">
            <v>空调</v>
          </cell>
          <cell r="H1839" t="str">
            <v>其他配套资产</v>
          </cell>
          <cell r="I1839">
            <v>45464</v>
          </cell>
          <cell r="J1839" t="str">
            <v>工程转入</v>
          </cell>
        </row>
        <row r="1840">
          <cell r="C1840" t="str">
            <v>331000186084</v>
          </cell>
          <cell r="D1840" t="str">
            <v>普通空调柜式</v>
          </cell>
          <cell r="E1840" t="str">
            <v>01230102</v>
          </cell>
          <cell r="F1840" t="str">
            <v>012301</v>
          </cell>
          <cell r="G1840" t="str">
            <v>空调</v>
          </cell>
          <cell r="H1840" t="str">
            <v>其他配套资产</v>
          </cell>
        </row>
        <row r="1840">
          <cell r="J1840" t="str">
            <v>工程转入</v>
          </cell>
        </row>
        <row r="1841">
          <cell r="C1841" t="str">
            <v>331000186873</v>
          </cell>
          <cell r="D1841" t="str">
            <v>普通空调壁挂</v>
          </cell>
          <cell r="E1841" t="str">
            <v>01230101</v>
          </cell>
          <cell r="F1841" t="str">
            <v>012301</v>
          </cell>
          <cell r="G1841" t="str">
            <v>空调</v>
          </cell>
          <cell r="H1841" t="str">
            <v>其他配套资产</v>
          </cell>
        </row>
        <row r="1841">
          <cell r="J1841" t="str">
            <v>工程转入</v>
          </cell>
        </row>
        <row r="1842">
          <cell r="C1842" t="str">
            <v>331000191183</v>
          </cell>
          <cell r="D1842" t="str">
            <v>普通空调柜式</v>
          </cell>
          <cell r="E1842" t="str">
            <v>01230102</v>
          </cell>
          <cell r="F1842" t="str">
            <v>012301</v>
          </cell>
          <cell r="G1842" t="str">
            <v>空调</v>
          </cell>
          <cell r="H1842" t="str">
            <v>其他配套资产</v>
          </cell>
          <cell r="I1842" t="e">
            <v>#N/A</v>
          </cell>
          <cell r="J1842" t="str">
            <v>工程转入</v>
          </cell>
        </row>
        <row r="1843">
          <cell r="C1843" t="str">
            <v>331000191590</v>
          </cell>
          <cell r="D1843" t="str">
            <v>普通空调柜式</v>
          </cell>
          <cell r="E1843" t="str">
            <v>01230102</v>
          </cell>
          <cell r="F1843" t="str">
            <v>012301</v>
          </cell>
          <cell r="G1843" t="str">
            <v>空调</v>
          </cell>
          <cell r="H1843" t="str">
            <v>其他配套资产</v>
          </cell>
        </row>
        <row r="1843">
          <cell r="J1843" t="str">
            <v>工程转入</v>
          </cell>
        </row>
        <row r="1844">
          <cell r="C1844" t="str">
            <v>331000192280</v>
          </cell>
          <cell r="D1844" t="str">
            <v>普通空调柜式</v>
          </cell>
          <cell r="E1844" t="str">
            <v>01230102</v>
          </cell>
          <cell r="F1844" t="str">
            <v>012301</v>
          </cell>
          <cell r="G1844" t="str">
            <v>空调</v>
          </cell>
          <cell r="H1844" t="str">
            <v>其他配套资产</v>
          </cell>
          <cell r="I1844" t="e">
            <v>#N/A</v>
          </cell>
          <cell r="J1844" t="str">
            <v>工程转入</v>
          </cell>
        </row>
        <row r="1845">
          <cell r="C1845" t="str">
            <v>331000195728</v>
          </cell>
          <cell r="D1845" t="str">
            <v>普通空调柜式</v>
          </cell>
          <cell r="E1845" t="str">
            <v>01230102</v>
          </cell>
          <cell r="F1845" t="str">
            <v>012301</v>
          </cell>
          <cell r="G1845" t="str">
            <v>空调</v>
          </cell>
          <cell r="H1845" t="str">
            <v>其他配套资产</v>
          </cell>
          <cell r="I1845" t="e">
            <v>#N/A</v>
          </cell>
          <cell r="J1845" t="str">
            <v>工程转入</v>
          </cell>
        </row>
        <row r="1846">
          <cell r="C1846" t="str">
            <v>331000195953</v>
          </cell>
          <cell r="D1846" t="str">
            <v>普通空调柜式</v>
          </cell>
          <cell r="E1846" t="str">
            <v>01230102</v>
          </cell>
          <cell r="F1846" t="str">
            <v>012301</v>
          </cell>
          <cell r="G1846" t="str">
            <v>空调</v>
          </cell>
          <cell r="H1846" t="str">
            <v>其他配套资产</v>
          </cell>
          <cell r="I1846">
            <v>45464</v>
          </cell>
          <cell r="J1846" t="str">
            <v>工程转入</v>
          </cell>
        </row>
        <row r="1847">
          <cell r="C1847" t="str">
            <v>331000208508</v>
          </cell>
          <cell r="D1847" t="str">
            <v>普通空调柜式</v>
          </cell>
          <cell r="E1847" t="str">
            <v>01230102</v>
          </cell>
          <cell r="F1847" t="str">
            <v>012301</v>
          </cell>
          <cell r="G1847" t="str">
            <v>空调</v>
          </cell>
          <cell r="H1847" t="str">
            <v>其他配套资产</v>
          </cell>
          <cell r="I1847">
            <v>45464</v>
          </cell>
          <cell r="J1847" t="str">
            <v>工程转入</v>
          </cell>
        </row>
        <row r="1848">
          <cell r="C1848" t="str">
            <v>331000226716</v>
          </cell>
          <cell r="D1848" t="str">
            <v>普通空调柜式</v>
          </cell>
          <cell r="E1848" t="str">
            <v>01230102</v>
          </cell>
          <cell r="F1848" t="str">
            <v>012301</v>
          </cell>
          <cell r="G1848" t="str">
            <v>空调</v>
          </cell>
          <cell r="H1848" t="str">
            <v>其他配套资产</v>
          </cell>
        </row>
        <row r="1848">
          <cell r="J1848" t="str">
            <v>工程转入</v>
          </cell>
        </row>
        <row r="1849">
          <cell r="C1849" t="str">
            <v>331000227700</v>
          </cell>
          <cell r="D1849" t="str">
            <v>普通空调柜式</v>
          </cell>
          <cell r="E1849" t="str">
            <v>01230102</v>
          </cell>
          <cell r="F1849" t="str">
            <v>012301</v>
          </cell>
          <cell r="G1849" t="str">
            <v>空调</v>
          </cell>
          <cell r="H1849" t="str">
            <v>其他配套资产</v>
          </cell>
        </row>
        <row r="1849">
          <cell r="J1849" t="str">
            <v>工程转入</v>
          </cell>
        </row>
        <row r="1850">
          <cell r="C1850" t="str">
            <v>331000191910</v>
          </cell>
          <cell r="D1850" t="str">
            <v>电力引入扩容资产</v>
          </cell>
          <cell r="E1850" t="str">
            <v>01249901</v>
          </cell>
          <cell r="F1850" t="str">
            <v>012499</v>
          </cell>
          <cell r="G1850" t="str">
            <v>外市电</v>
          </cell>
          <cell r="H1850" t="str">
            <v>其他配套资产</v>
          </cell>
          <cell r="I1850">
            <v>45464</v>
          </cell>
          <cell r="J1850" t="str">
            <v>工程转入</v>
          </cell>
        </row>
        <row r="1851">
          <cell r="C1851" t="str">
            <v>331000199607</v>
          </cell>
          <cell r="D1851" t="str">
            <v>电源扩容资产</v>
          </cell>
          <cell r="E1851" t="str">
            <v>01229901</v>
          </cell>
          <cell r="F1851" t="str">
            <v>012299</v>
          </cell>
          <cell r="G1851" t="str">
            <v>电源类</v>
          </cell>
          <cell r="H1851" t="str">
            <v>其他配套资产</v>
          </cell>
          <cell r="I1851">
            <v>45464</v>
          </cell>
          <cell r="J1851" t="str">
            <v>工程转入</v>
          </cell>
        </row>
        <row r="1852">
          <cell r="C1852" t="str">
            <v>331000194879</v>
          </cell>
          <cell r="D1852" t="str">
            <v>机房配套扩容资产</v>
          </cell>
          <cell r="E1852" t="str">
            <v>01239901</v>
          </cell>
          <cell r="F1852" t="str">
            <v>012399</v>
          </cell>
          <cell r="G1852" t="str">
            <v>机房配套其他</v>
          </cell>
          <cell r="H1852" t="str">
            <v>其他配套资产</v>
          </cell>
          <cell r="I1852">
            <v>45464</v>
          </cell>
          <cell r="J1852" t="str">
            <v>工程转入</v>
          </cell>
        </row>
        <row r="1853">
          <cell r="C1853" t="str">
            <v>331000180728</v>
          </cell>
          <cell r="D1853" t="str">
            <v>嵌入式开关电源</v>
          </cell>
          <cell r="E1853" t="str">
            <v>01220502</v>
          </cell>
          <cell r="F1853" t="str">
            <v>012205</v>
          </cell>
          <cell r="G1853" t="str">
            <v>电源类</v>
          </cell>
          <cell r="H1853" t="str">
            <v>其他配套资产</v>
          </cell>
        </row>
        <row r="1853">
          <cell r="J1853" t="str">
            <v>工程转入</v>
          </cell>
        </row>
        <row r="1854">
          <cell r="C1854" t="str">
            <v>331000146440</v>
          </cell>
          <cell r="D1854" t="str">
            <v>组合开关电源</v>
          </cell>
          <cell r="E1854" t="str">
            <v>01220501</v>
          </cell>
          <cell r="F1854" t="str">
            <v>012205</v>
          </cell>
          <cell r="G1854" t="str">
            <v>电源类</v>
          </cell>
          <cell r="H1854" t="str">
            <v>其他配套资产</v>
          </cell>
        </row>
        <row r="1854">
          <cell r="J1854" t="str">
            <v>存量收购</v>
          </cell>
        </row>
        <row r="1855">
          <cell r="C1855" t="str">
            <v>331000115043</v>
          </cell>
          <cell r="D1855" t="str">
            <v>蓄电池组</v>
          </cell>
          <cell r="E1855" t="str">
            <v>01220101</v>
          </cell>
          <cell r="F1855" t="str">
            <v>012201</v>
          </cell>
          <cell r="G1855" t="str">
            <v>电池</v>
          </cell>
          <cell r="H1855" t="str">
            <v>电池</v>
          </cell>
          <cell r="I1855">
            <v>45468</v>
          </cell>
          <cell r="J1855" t="str">
            <v>存量收购</v>
          </cell>
        </row>
        <row r="1856">
          <cell r="C1856" t="str">
            <v>331000115044</v>
          </cell>
          <cell r="D1856" t="str">
            <v>蓄电池组</v>
          </cell>
          <cell r="E1856" t="str">
            <v>01220101</v>
          </cell>
          <cell r="F1856" t="str">
            <v>012201</v>
          </cell>
          <cell r="G1856" t="str">
            <v>电池</v>
          </cell>
          <cell r="H1856" t="str">
            <v>电池</v>
          </cell>
          <cell r="I1856">
            <v>45468</v>
          </cell>
          <cell r="J1856" t="str">
            <v>存量收购</v>
          </cell>
        </row>
        <row r="1857">
          <cell r="C1857" t="str">
            <v>331000120382</v>
          </cell>
          <cell r="D1857" t="str">
            <v>专用空调</v>
          </cell>
          <cell r="E1857" t="str">
            <v>01230104</v>
          </cell>
          <cell r="F1857" t="str">
            <v>012301</v>
          </cell>
          <cell r="G1857" t="str">
            <v>空调</v>
          </cell>
          <cell r="H1857" t="str">
            <v>其他配套资产</v>
          </cell>
        </row>
        <row r="1857">
          <cell r="J1857" t="str">
            <v>存量收购</v>
          </cell>
        </row>
        <row r="1858">
          <cell r="C1858" t="str">
            <v>331000166324</v>
          </cell>
          <cell r="D1858" t="str">
            <v>普通空调柜式</v>
          </cell>
          <cell r="E1858" t="str">
            <v>01230102</v>
          </cell>
          <cell r="F1858" t="str">
            <v>012301</v>
          </cell>
          <cell r="G1858" t="str">
            <v>空调</v>
          </cell>
          <cell r="H1858" t="str">
            <v>其他配套资产</v>
          </cell>
          <cell r="I1858" t="e">
            <v>#N/A</v>
          </cell>
          <cell r="J1858" t="str">
            <v>工程转入</v>
          </cell>
        </row>
        <row r="1859">
          <cell r="C1859" t="str">
            <v>331000103798</v>
          </cell>
          <cell r="D1859" t="str">
            <v>蓄电池组</v>
          </cell>
          <cell r="E1859" t="str">
            <v>01220101</v>
          </cell>
          <cell r="F1859" t="str">
            <v>012201</v>
          </cell>
          <cell r="G1859" t="str">
            <v>电池</v>
          </cell>
          <cell r="H1859" t="str">
            <v>电池</v>
          </cell>
          <cell r="I1859">
            <v>45469</v>
          </cell>
          <cell r="J1859" t="str">
            <v>存量收购</v>
          </cell>
        </row>
        <row r="1860">
          <cell r="C1860" t="str">
            <v>331000103800</v>
          </cell>
          <cell r="D1860" t="str">
            <v>蓄电池组</v>
          </cell>
          <cell r="E1860" t="str">
            <v>01220101</v>
          </cell>
          <cell r="F1860" t="str">
            <v>012201</v>
          </cell>
          <cell r="G1860" t="str">
            <v>电池</v>
          </cell>
          <cell r="H1860" t="str">
            <v>电池</v>
          </cell>
          <cell r="I1860">
            <v>45468</v>
          </cell>
          <cell r="J1860" t="str">
            <v>存量收购</v>
          </cell>
        </row>
        <row r="1861">
          <cell r="C1861" t="str">
            <v>331000139440</v>
          </cell>
          <cell r="D1861" t="str">
            <v>蓄电池组</v>
          </cell>
          <cell r="E1861" t="str">
            <v>01220101</v>
          </cell>
          <cell r="F1861" t="str">
            <v>012201</v>
          </cell>
          <cell r="G1861" t="str">
            <v>电池</v>
          </cell>
          <cell r="H1861" t="str">
            <v>电池</v>
          </cell>
          <cell r="I1861">
            <v>45468</v>
          </cell>
          <cell r="J1861" t="str">
            <v>存量收购</v>
          </cell>
        </row>
        <row r="1862">
          <cell r="C1862" t="str">
            <v>331000139441</v>
          </cell>
          <cell r="D1862" t="str">
            <v>蓄电池组</v>
          </cell>
          <cell r="E1862" t="str">
            <v>01220101</v>
          </cell>
          <cell r="F1862" t="str">
            <v>012201</v>
          </cell>
          <cell r="G1862" t="str">
            <v>电池</v>
          </cell>
          <cell r="H1862" t="str">
            <v>电池</v>
          </cell>
          <cell r="I1862">
            <v>45468</v>
          </cell>
          <cell r="J1862" t="str">
            <v>存量收购</v>
          </cell>
        </row>
        <row r="1863">
          <cell r="C1863" t="str">
            <v>331000192537</v>
          </cell>
          <cell r="D1863" t="str">
            <v>普通阀控密封铅酸蓄电池</v>
          </cell>
          <cell r="E1863" t="str">
            <v>01220101</v>
          </cell>
          <cell r="F1863" t="str">
            <v>012201</v>
          </cell>
          <cell r="G1863" t="str">
            <v>电池</v>
          </cell>
          <cell r="H1863" t="str">
            <v>电池</v>
          </cell>
        </row>
        <row r="1863">
          <cell r="J1863" t="str">
            <v>工程转入</v>
          </cell>
        </row>
        <row r="1864">
          <cell r="C1864" t="str">
            <v>331000135041</v>
          </cell>
          <cell r="D1864" t="str">
            <v>组合开关电源</v>
          </cell>
          <cell r="E1864" t="str">
            <v>01220501</v>
          </cell>
          <cell r="F1864" t="str">
            <v>012205</v>
          </cell>
          <cell r="G1864" t="str">
            <v>电源类</v>
          </cell>
          <cell r="H1864" t="str">
            <v>其他配套资产</v>
          </cell>
          <cell r="I1864" t="e">
            <v>#N/A</v>
          </cell>
          <cell r="J1864" t="str">
            <v>存量收购</v>
          </cell>
        </row>
        <row r="1865">
          <cell r="C1865" t="str">
            <v>331000117737</v>
          </cell>
          <cell r="D1865" t="str">
            <v>组合开关电源</v>
          </cell>
          <cell r="E1865" t="str">
            <v>01220501</v>
          </cell>
          <cell r="F1865" t="str">
            <v>012205</v>
          </cell>
          <cell r="G1865" t="str">
            <v>电源类</v>
          </cell>
          <cell r="H1865" t="str">
            <v>其他配套资产</v>
          </cell>
        </row>
        <row r="1865">
          <cell r="J1865" t="str">
            <v>存量收购</v>
          </cell>
        </row>
        <row r="1866">
          <cell r="C1866" t="str">
            <v>331000150082</v>
          </cell>
          <cell r="D1866" t="str">
            <v>组合开关电源</v>
          </cell>
          <cell r="E1866" t="str">
            <v>01220501</v>
          </cell>
          <cell r="F1866" t="str">
            <v>012205</v>
          </cell>
          <cell r="G1866" t="str">
            <v>电源类</v>
          </cell>
          <cell r="H1866" t="str">
            <v>其他配套资产</v>
          </cell>
        </row>
        <row r="1866">
          <cell r="J1866" t="str">
            <v>存量收购</v>
          </cell>
        </row>
        <row r="1867">
          <cell r="C1867" t="str">
            <v>331000103299</v>
          </cell>
          <cell r="D1867" t="str">
            <v>组合开关电源</v>
          </cell>
          <cell r="E1867" t="str">
            <v>01220501</v>
          </cell>
          <cell r="F1867" t="str">
            <v>012205</v>
          </cell>
          <cell r="G1867" t="str">
            <v>电源类</v>
          </cell>
          <cell r="H1867" t="str">
            <v>其他配套资产</v>
          </cell>
        </row>
        <row r="1867">
          <cell r="J1867" t="str">
            <v>存量收购</v>
          </cell>
        </row>
        <row r="1868">
          <cell r="C1868" t="str">
            <v>331000006270</v>
          </cell>
          <cell r="D1868" t="str">
            <v>(浙江南都)-蓄电池-铅酸蓄电池</v>
          </cell>
          <cell r="E1868" t="str">
            <v>01220101</v>
          </cell>
          <cell r="F1868" t="str">
            <v>012201</v>
          </cell>
          <cell r="G1868" t="str">
            <v>电池</v>
          </cell>
          <cell r="H1868" t="str">
            <v>电池</v>
          </cell>
          <cell r="I1868">
            <v>45469</v>
          </cell>
          <cell r="J1868" t="str">
            <v>工程转入</v>
          </cell>
        </row>
        <row r="1869">
          <cell r="C1869" t="str">
            <v>331000194065</v>
          </cell>
          <cell r="D1869" t="str">
            <v>普通阀控密封铅酸蓄电池</v>
          </cell>
          <cell r="E1869" t="str">
            <v>01220101</v>
          </cell>
          <cell r="F1869" t="str">
            <v>012201</v>
          </cell>
          <cell r="G1869" t="str">
            <v>电池</v>
          </cell>
          <cell r="H1869" t="str">
            <v>电池</v>
          </cell>
          <cell r="I1869">
            <v>45468</v>
          </cell>
          <cell r="J1869" t="str">
            <v>工程转入</v>
          </cell>
        </row>
        <row r="1870">
          <cell r="C1870" t="str">
            <v>331000210173_1</v>
          </cell>
          <cell r="D1870" t="str">
            <v>普通阀控密封铅酸蓄电池</v>
          </cell>
          <cell r="E1870" t="str">
            <v>01220101</v>
          </cell>
          <cell r="F1870" t="str">
            <v>012201</v>
          </cell>
          <cell r="G1870" t="str">
            <v>电池</v>
          </cell>
          <cell r="H1870" t="str">
            <v>电池</v>
          </cell>
          <cell r="I1870">
            <v>45468</v>
          </cell>
          <cell r="J1870" t="str">
            <v>工程转入</v>
          </cell>
        </row>
        <row r="1871">
          <cell r="C1871" t="str">
            <v>331000210173_2</v>
          </cell>
          <cell r="D1871" t="str">
            <v>普通阀控密封铅酸蓄电池</v>
          </cell>
          <cell r="E1871" t="str">
            <v>01220101</v>
          </cell>
          <cell r="F1871" t="str">
            <v>012201</v>
          </cell>
          <cell r="G1871" t="str">
            <v>电池</v>
          </cell>
          <cell r="H1871" t="str">
            <v>电池</v>
          </cell>
          <cell r="I1871">
            <v>45468</v>
          </cell>
          <cell r="J1871" t="str">
            <v>工程转入</v>
          </cell>
        </row>
        <row r="1872">
          <cell r="C1872" t="str">
            <v>331000159694</v>
          </cell>
          <cell r="D1872" t="str">
            <v>嵌入式高频开关电源-48V/200A高效系统(50A高效模块，共用电源系统，三相交流输入)-100A</v>
          </cell>
          <cell r="E1872" t="str">
            <v>01220502</v>
          </cell>
          <cell r="F1872" t="str">
            <v>012205</v>
          </cell>
          <cell r="G1872" t="str">
            <v>电源类</v>
          </cell>
          <cell r="H1872" t="str">
            <v>其他配套资产</v>
          </cell>
          <cell r="I1872" t="e">
            <v>#N/A</v>
          </cell>
          <cell r="J1872" t="str">
            <v>工程转入</v>
          </cell>
        </row>
        <row r="1873">
          <cell r="C1873" t="str">
            <v>331000169725</v>
          </cell>
          <cell r="D1873" t="str">
            <v>普通阀控密封铅酸蓄电池</v>
          </cell>
          <cell r="E1873" t="str">
            <v>01220101</v>
          </cell>
          <cell r="F1873" t="str">
            <v>012201</v>
          </cell>
          <cell r="G1873" t="str">
            <v>电池</v>
          </cell>
          <cell r="H1873" t="str">
            <v>电池</v>
          </cell>
          <cell r="I1873">
            <v>45469</v>
          </cell>
          <cell r="J1873" t="str">
            <v>工程转入</v>
          </cell>
        </row>
        <row r="1874">
          <cell r="C1874" t="str">
            <v>331000186758</v>
          </cell>
          <cell r="D1874" t="str">
            <v>普通阀控密封铅酸蓄电池</v>
          </cell>
          <cell r="E1874" t="str">
            <v>01220101</v>
          </cell>
          <cell r="F1874" t="str">
            <v>012201</v>
          </cell>
          <cell r="G1874" t="str">
            <v>电池</v>
          </cell>
          <cell r="H1874" t="str">
            <v>电池</v>
          </cell>
          <cell r="I1874">
            <v>45468</v>
          </cell>
          <cell r="J1874" t="str">
            <v>工程转入</v>
          </cell>
        </row>
        <row r="1875">
          <cell r="C1875" t="str">
            <v>331000186759</v>
          </cell>
          <cell r="D1875" t="str">
            <v>普通阀控密封铅酸蓄电池</v>
          </cell>
          <cell r="E1875" t="str">
            <v>01220101</v>
          </cell>
          <cell r="F1875" t="str">
            <v>012201</v>
          </cell>
          <cell r="G1875" t="str">
            <v>电池</v>
          </cell>
          <cell r="H1875" t="str">
            <v>电池</v>
          </cell>
          <cell r="I1875">
            <v>45468</v>
          </cell>
          <cell r="J1875" t="str">
            <v>工程转入</v>
          </cell>
        </row>
        <row r="1876">
          <cell r="C1876" t="str">
            <v>331000168625</v>
          </cell>
          <cell r="D1876" t="str">
            <v>普通阀控密封铅酸蓄电池</v>
          </cell>
          <cell r="E1876" t="str">
            <v>01220101</v>
          </cell>
          <cell r="F1876" t="str">
            <v>012201</v>
          </cell>
          <cell r="G1876" t="str">
            <v>电池</v>
          </cell>
          <cell r="H1876" t="str">
            <v>电池</v>
          </cell>
          <cell r="I1876">
            <v>45468</v>
          </cell>
          <cell r="J1876" t="str">
            <v>工程转入</v>
          </cell>
        </row>
        <row r="1877">
          <cell r="C1877" t="str">
            <v>331000168626</v>
          </cell>
          <cell r="D1877" t="str">
            <v>普通阀控密封铅酸蓄电池</v>
          </cell>
          <cell r="E1877" t="str">
            <v>01220101</v>
          </cell>
          <cell r="F1877" t="str">
            <v>012201</v>
          </cell>
          <cell r="G1877" t="str">
            <v>电池</v>
          </cell>
          <cell r="H1877" t="str">
            <v>电池</v>
          </cell>
          <cell r="I1877">
            <v>45469</v>
          </cell>
          <cell r="J1877" t="str">
            <v>工程转入</v>
          </cell>
        </row>
        <row r="1878">
          <cell r="C1878" t="str">
            <v>331000186571</v>
          </cell>
          <cell r="D1878" t="str">
            <v>普通阀控密封铅酸蓄电池</v>
          </cell>
          <cell r="E1878" t="str">
            <v>01220101</v>
          </cell>
          <cell r="F1878" t="str">
            <v>012201</v>
          </cell>
          <cell r="G1878" t="str">
            <v>电池</v>
          </cell>
          <cell r="H1878" t="str">
            <v>电池</v>
          </cell>
          <cell r="I1878">
            <v>45468</v>
          </cell>
          <cell r="J1878" t="str">
            <v>工程转入</v>
          </cell>
        </row>
        <row r="1879">
          <cell r="C1879" t="str">
            <v>331000186572</v>
          </cell>
          <cell r="D1879" t="str">
            <v>普通阀控密封铅酸蓄电池</v>
          </cell>
          <cell r="E1879" t="str">
            <v>01220101</v>
          </cell>
          <cell r="F1879" t="str">
            <v>012201</v>
          </cell>
          <cell r="G1879" t="str">
            <v>电池</v>
          </cell>
          <cell r="H1879" t="str">
            <v>电池</v>
          </cell>
          <cell r="I1879">
            <v>45468</v>
          </cell>
          <cell r="J1879" t="str">
            <v>工程转入</v>
          </cell>
        </row>
        <row r="1880">
          <cell r="C1880" t="str">
            <v>331000219615</v>
          </cell>
          <cell r="D1880" t="str">
            <v>组合式开关电源</v>
          </cell>
          <cell r="E1880" t="str">
            <v>01220501</v>
          </cell>
          <cell r="F1880" t="str">
            <v>012205</v>
          </cell>
          <cell r="G1880" t="str">
            <v>电源类</v>
          </cell>
          <cell r="H1880" t="str">
            <v>其他配套资产</v>
          </cell>
        </row>
        <row r="1880">
          <cell r="J1880" t="str">
            <v>工程转入</v>
          </cell>
        </row>
        <row r="1881">
          <cell r="C1881" t="str">
            <v>331000146288</v>
          </cell>
          <cell r="D1881" t="str">
            <v>组合开关电源</v>
          </cell>
          <cell r="E1881" t="str">
            <v>01220501</v>
          </cell>
          <cell r="F1881" t="str">
            <v>012205</v>
          </cell>
          <cell r="G1881" t="str">
            <v>电源类</v>
          </cell>
          <cell r="H1881" t="str">
            <v>其他配套资产</v>
          </cell>
        </row>
        <row r="1881">
          <cell r="J1881" t="str">
            <v>存量收购</v>
          </cell>
        </row>
        <row r="1882">
          <cell r="C1882" t="str">
            <v>331000103833</v>
          </cell>
          <cell r="D1882" t="str">
            <v>组合开关电源</v>
          </cell>
          <cell r="E1882" t="str">
            <v>01220501</v>
          </cell>
          <cell r="F1882" t="str">
            <v>012205</v>
          </cell>
          <cell r="G1882" t="str">
            <v>电源类</v>
          </cell>
          <cell r="H1882" t="str">
            <v>其他配套资产</v>
          </cell>
        </row>
        <row r="1882">
          <cell r="J1882" t="str">
            <v>存量收购</v>
          </cell>
        </row>
        <row r="1883">
          <cell r="C1883" t="str">
            <v>331000103982</v>
          </cell>
          <cell r="D1883" t="str">
            <v>交流配电箱</v>
          </cell>
          <cell r="E1883" t="str">
            <v>01220302</v>
          </cell>
          <cell r="F1883" t="str">
            <v>012203</v>
          </cell>
          <cell r="G1883" t="str">
            <v>电源类</v>
          </cell>
          <cell r="H1883" t="str">
            <v>其他配套资产</v>
          </cell>
        </row>
        <row r="1883">
          <cell r="J1883" t="str">
            <v>存量收购</v>
          </cell>
        </row>
        <row r="1884">
          <cell r="C1884" t="str">
            <v>331000139695</v>
          </cell>
          <cell r="D1884" t="str">
            <v>蓄电池组</v>
          </cell>
          <cell r="E1884" t="str">
            <v>01220101</v>
          </cell>
          <cell r="F1884" t="str">
            <v>012201</v>
          </cell>
          <cell r="G1884" t="str">
            <v>电池</v>
          </cell>
          <cell r="H1884" t="str">
            <v>电池</v>
          </cell>
        </row>
        <row r="1884">
          <cell r="J1884" t="str">
            <v>存量收购</v>
          </cell>
        </row>
        <row r="1885">
          <cell r="C1885" t="str">
            <v>331000103374</v>
          </cell>
          <cell r="D1885" t="str">
            <v>蓄电池组</v>
          </cell>
          <cell r="E1885" t="str">
            <v>01220101</v>
          </cell>
          <cell r="F1885" t="str">
            <v>012201</v>
          </cell>
          <cell r="G1885" t="str">
            <v>电池</v>
          </cell>
          <cell r="H1885" t="str">
            <v>电池</v>
          </cell>
        </row>
        <row r="1885">
          <cell r="J1885" t="str">
            <v>存量收购</v>
          </cell>
        </row>
        <row r="1886">
          <cell r="C1886" t="str">
            <v>331000247855</v>
          </cell>
          <cell r="D1886" t="str">
            <v>锂电蓄电池</v>
          </cell>
          <cell r="E1886" t="str">
            <v>01220102</v>
          </cell>
          <cell r="F1886" t="str">
            <v>012201</v>
          </cell>
          <cell r="G1886" t="str">
            <v>电池</v>
          </cell>
          <cell r="H1886" t="str">
            <v>电池</v>
          </cell>
        </row>
        <row r="1886">
          <cell r="J1886" t="str">
            <v>工程转入</v>
          </cell>
        </row>
        <row r="1887">
          <cell r="C1887" t="str">
            <v>331000104100</v>
          </cell>
          <cell r="D1887" t="str">
            <v>蓄电池组</v>
          </cell>
          <cell r="E1887" t="str">
            <v>01220101</v>
          </cell>
          <cell r="F1887" t="str">
            <v>012201</v>
          </cell>
          <cell r="G1887" t="str">
            <v>电池</v>
          </cell>
          <cell r="H1887" t="str">
            <v>电池</v>
          </cell>
        </row>
        <row r="1887">
          <cell r="J1887" t="str">
            <v>存量收购</v>
          </cell>
        </row>
        <row r="1888">
          <cell r="C1888" t="str">
            <v>331000112358</v>
          </cell>
          <cell r="D1888" t="str">
            <v>蓄电池组</v>
          </cell>
          <cell r="E1888" t="str">
            <v>01220101</v>
          </cell>
          <cell r="F1888" t="str">
            <v>012201</v>
          </cell>
          <cell r="G1888" t="str">
            <v>电池</v>
          </cell>
          <cell r="H1888" t="str">
            <v>电池</v>
          </cell>
        </row>
        <row r="1888">
          <cell r="J1888" t="str">
            <v>存量收购</v>
          </cell>
        </row>
        <row r="1889">
          <cell r="C1889" t="str">
            <v>331000112359</v>
          </cell>
          <cell r="D1889" t="str">
            <v>蓄电池组</v>
          </cell>
          <cell r="E1889" t="str">
            <v>01220101</v>
          </cell>
          <cell r="F1889" t="str">
            <v>012201</v>
          </cell>
          <cell r="G1889" t="str">
            <v>电池</v>
          </cell>
          <cell r="H1889" t="str">
            <v>电池</v>
          </cell>
        </row>
        <row r="1889">
          <cell r="J1889" t="str">
            <v>存量收购</v>
          </cell>
        </row>
        <row r="1890">
          <cell r="C1890" t="str">
            <v>331000155565</v>
          </cell>
          <cell r="D1890" t="str">
            <v>蓄电池组</v>
          </cell>
          <cell r="E1890" t="str">
            <v>01220101</v>
          </cell>
          <cell r="F1890" t="str">
            <v>012201</v>
          </cell>
          <cell r="G1890" t="str">
            <v>电池</v>
          </cell>
          <cell r="H1890" t="str">
            <v>电池</v>
          </cell>
        </row>
        <row r="1890">
          <cell r="J1890" t="str">
            <v>存量收购</v>
          </cell>
        </row>
        <row r="1891">
          <cell r="C1891" t="str">
            <v>331000156106</v>
          </cell>
          <cell r="D1891" t="str">
            <v>蓄电池组</v>
          </cell>
          <cell r="E1891" t="str">
            <v>01220101</v>
          </cell>
          <cell r="F1891" t="str">
            <v>012201</v>
          </cell>
          <cell r="G1891" t="str">
            <v>电池</v>
          </cell>
          <cell r="H1891" t="str">
            <v>电池</v>
          </cell>
        </row>
        <row r="1891">
          <cell r="J1891" t="str">
            <v>存量收购</v>
          </cell>
        </row>
        <row r="1892">
          <cell r="C1892" t="str">
            <v>331000161859</v>
          </cell>
          <cell r="D1892" t="str">
            <v>普通阀控密封铅酸蓄电池</v>
          </cell>
          <cell r="E1892" t="str">
            <v>01220101</v>
          </cell>
          <cell r="F1892" t="str">
            <v>012201</v>
          </cell>
          <cell r="G1892" t="str">
            <v>电池</v>
          </cell>
          <cell r="H1892" t="str">
            <v>电池</v>
          </cell>
        </row>
        <row r="1892">
          <cell r="J1892" t="str">
            <v>工程转入</v>
          </cell>
        </row>
        <row r="1893">
          <cell r="C1893" t="str">
            <v>331000196105</v>
          </cell>
          <cell r="D1893" t="str">
            <v>普通阀控密封铅酸蓄电池</v>
          </cell>
          <cell r="E1893" t="str">
            <v>01220101</v>
          </cell>
          <cell r="F1893" t="str">
            <v>012201</v>
          </cell>
          <cell r="G1893" t="str">
            <v>电池</v>
          </cell>
          <cell r="H1893" t="str">
            <v>电池</v>
          </cell>
        </row>
        <row r="1893">
          <cell r="J1893" t="str">
            <v>工程转入</v>
          </cell>
        </row>
        <row r="1894">
          <cell r="C1894" t="str">
            <v>331000194711</v>
          </cell>
          <cell r="D1894" t="str">
            <v>普通阀控密封铅酸蓄电池</v>
          </cell>
          <cell r="E1894" t="str">
            <v>01220101</v>
          </cell>
          <cell r="F1894" t="str">
            <v>012201</v>
          </cell>
          <cell r="G1894" t="str">
            <v>电池</v>
          </cell>
          <cell r="H1894" t="str">
            <v>电池</v>
          </cell>
          <cell r="I1894">
            <v>45468</v>
          </cell>
          <cell r="J1894" t="str">
            <v>工程转入</v>
          </cell>
        </row>
        <row r="1895">
          <cell r="C1895" t="str">
            <v>331000111850</v>
          </cell>
          <cell r="D1895" t="str">
            <v>蓄电池组</v>
          </cell>
          <cell r="E1895" t="str">
            <v>01220101</v>
          </cell>
          <cell r="F1895" t="str">
            <v>012201</v>
          </cell>
          <cell r="G1895" t="str">
            <v>电池</v>
          </cell>
          <cell r="H1895" t="str">
            <v>电池</v>
          </cell>
          <cell r="I1895">
            <v>45468</v>
          </cell>
          <cell r="J1895" t="str">
            <v>存量收购</v>
          </cell>
        </row>
        <row r="1896">
          <cell r="C1896" t="str">
            <v>331000134637</v>
          </cell>
          <cell r="D1896" t="str">
            <v>蓄电池组</v>
          </cell>
          <cell r="E1896" t="str">
            <v>01220101</v>
          </cell>
          <cell r="F1896" t="str">
            <v>012201</v>
          </cell>
          <cell r="G1896" t="str">
            <v>电池</v>
          </cell>
          <cell r="H1896" t="str">
            <v>电池</v>
          </cell>
          <cell r="I1896">
            <v>45468</v>
          </cell>
          <cell r="J1896" t="str">
            <v>存量收购</v>
          </cell>
        </row>
        <row r="1897">
          <cell r="C1897" t="str">
            <v>331000135596</v>
          </cell>
          <cell r="D1897" t="str">
            <v>蓄电池组</v>
          </cell>
          <cell r="E1897" t="str">
            <v>01220101</v>
          </cell>
          <cell r="F1897" t="str">
            <v>012201</v>
          </cell>
          <cell r="G1897" t="str">
            <v>电池</v>
          </cell>
          <cell r="H1897" t="str">
            <v>电池</v>
          </cell>
        </row>
        <row r="1897">
          <cell r="J1897" t="str">
            <v>存量收购</v>
          </cell>
        </row>
        <row r="1898">
          <cell r="C1898" t="str">
            <v>331000191129</v>
          </cell>
          <cell r="D1898" t="str">
            <v>普通阀控密封铅酸蓄电池</v>
          </cell>
          <cell r="E1898" t="str">
            <v>01220101</v>
          </cell>
          <cell r="F1898" t="str">
            <v>012201</v>
          </cell>
          <cell r="G1898" t="str">
            <v>电池</v>
          </cell>
          <cell r="H1898" t="str">
            <v>电池</v>
          </cell>
        </row>
        <row r="1898">
          <cell r="J1898" t="str">
            <v>工程转入</v>
          </cell>
        </row>
        <row r="1899">
          <cell r="C1899" t="str">
            <v>331000191130</v>
          </cell>
          <cell r="D1899" t="str">
            <v>普通阀控密封铅酸蓄电池</v>
          </cell>
          <cell r="E1899" t="str">
            <v>01220101</v>
          </cell>
          <cell r="F1899" t="str">
            <v>012201</v>
          </cell>
          <cell r="G1899" t="str">
            <v>电池</v>
          </cell>
          <cell r="H1899" t="str">
            <v>电池</v>
          </cell>
        </row>
        <row r="1899">
          <cell r="J1899" t="str">
            <v>工程转入</v>
          </cell>
        </row>
        <row r="1900">
          <cell r="C1900" t="str">
            <v>331000102721</v>
          </cell>
          <cell r="D1900" t="str">
            <v>蓄电池组</v>
          </cell>
          <cell r="E1900" t="str">
            <v>01220101</v>
          </cell>
          <cell r="F1900" t="str">
            <v>012201</v>
          </cell>
          <cell r="G1900" t="str">
            <v>电池</v>
          </cell>
          <cell r="H1900" t="str">
            <v>电池</v>
          </cell>
        </row>
        <row r="1900">
          <cell r="J1900" t="str">
            <v>存量收购</v>
          </cell>
        </row>
        <row r="1901">
          <cell r="C1901" t="str">
            <v>331000187692</v>
          </cell>
          <cell r="D1901" t="str">
            <v>普通阀控密封铅酸蓄电池</v>
          </cell>
          <cell r="E1901" t="str">
            <v>01220101</v>
          </cell>
          <cell r="F1901" t="str">
            <v>012201</v>
          </cell>
          <cell r="G1901" t="str">
            <v>电池</v>
          </cell>
          <cell r="H1901" t="str">
            <v>电池</v>
          </cell>
        </row>
        <row r="1901">
          <cell r="J1901" t="str">
            <v>工程转入</v>
          </cell>
        </row>
        <row r="1902">
          <cell r="C1902" t="str">
            <v>331000146173</v>
          </cell>
          <cell r="D1902" t="str">
            <v>组合开关电源</v>
          </cell>
          <cell r="E1902" t="str">
            <v>01220501</v>
          </cell>
          <cell r="F1902" t="str">
            <v>012205</v>
          </cell>
          <cell r="G1902" t="str">
            <v>电源类</v>
          </cell>
          <cell r="H1902" t="str">
            <v>其他配套资产</v>
          </cell>
        </row>
        <row r="1902">
          <cell r="J1902" t="str">
            <v>存量收购</v>
          </cell>
        </row>
        <row r="1903">
          <cell r="C1903" t="str">
            <v>331000141398</v>
          </cell>
          <cell r="D1903" t="str">
            <v>专用空调</v>
          </cell>
          <cell r="E1903" t="str">
            <v>01230104</v>
          </cell>
          <cell r="F1903" t="str">
            <v>012301</v>
          </cell>
          <cell r="G1903" t="str">
            <v>空调</v>
          </cell>
          <cell r="H1903" t="str">
            <v>其他配套资产</v>
          </cell>
          <cell r="I1903" t="e">
            <v>#N/A</v>
          </cell>
          <cell r="J1903" t="str">
            <v>存量收购</v>
          </cell>
        </row>
        <row r="1904">
          <cell r="C1904" t="str">
            <v>331000152662</v>
          </cell>
          <cell r="D1904" t="str">
            <v>组合开关电源</v>
          </cell>
          <cell r="E1904" t="str">
            <v>01220501</v>
          </cell>
          <cell r="F1904" t="str">
            <v>012205</v>
          </cell>
          <cell r="G1904" t="str">
            <v>电源类</v>
          </cell>
          <cell r="H1904" t="str">
            <v>其他配套资产</v>
          </cell>
          <cell r="I1904" t="e">
            <v>#N/A</v>
          </cell>
          <cell r="J1904" t="str">
            <v>存量收购</v>
          </cell>
        </row>
        <row r="1905">
          <cell r="C1905" t="str">
            <v>331000103387</v>
          </cell>
          <cell r="D1905" t="str">
            <v>组合开关电源</v>
          </cell>
          <cell r="E1905" t="str">
            <v>01220501</v>
          </cell>
          <cell r="F1905" t="str">
            <v>012205</v>
          </cell>
          <cell r="G1905" t="str">
            <v>电源类</v>
          </cell>
          <cell r="H1905" t="str">
            <v>其他配套资产</v>
          </cell>
        </row>
        <row r="1905">
          <cell r="J1905" t="str">
            <v>存量收购</v>
          </cell>
        </row>
        <row r="1906">
          <cell r="C1906" t="str">
            <v>331000155012</v>
          </cell>
          <cell r="D1906" t="str">
            <v>1KV以下电力电缆</v>
          </cell>
          <cell r="E1906" t="str">
            <v>01610102</v>
          </cell>
          <cell r="F1906" t="str">
            <v>016101</v>
          </cell>
          <cell r="G1906" t="str">
            <v>通用资产-电力电缆</v>
          </cell>
          <cell r="H1906" t="str">
            <v>其他配套资产</v>
          </cell>
        </row>
        <row r="1906">
          <cell r="J1906" t="str">
            <v>存量收购</v>
          </cell>
        </row>
        <row r="1907">
          <cell r="C1907" t="str">
            <v>331000119268</v>
          </cell>
          <cell r="D1907" t="str">
            <v>组合开关电源</v>
          </cell>
          <cell r="E1907" t="str">
            <v>01220501</v>
          </cell>
          <cell r="F1907" t="str">
            <v>012205</v>
          </cell>
          <cell r="G1907" t="str">
            <v>电源类</v>
          </cell>
          <cell r="H1907" t="str">
            <v>其他配套资产</v>
          </cell>
        </row>
        <row r="1907">
          <cell r="J1907" t="str">
            <v>存量收购</v>
          </cell>
        </row>
        <row r="1908">
          <cell r="C1908" t="str">
            <v>331000195609</v>
          </cell>
          <cell r="D1908" t="str">
            <v>普通阀控密封铅酸蓄电池</v>
          </cell>
          <cell r="E1908" t="str">
            <v>01220101</v>
          </cell>
          <cell r="F1908" t="str">
            <v>012201</v>
          </cell>
          <cell r="G1908" t="str">
            <v>电池</v>
          </cell>
          <cell r="H1908" t="str">
            <v>电池</v>
          </cell>
        </row>
        <row r="1908">
          <cell r="J1908" t="str">
            <v>工程转入</v>
          </cell>
        </row>
        <row r="1909">
          <cell r="C1909" t="str">
            <v>331000155451</v>
          </cell>
          <cell r="D1909" t="str">
            <v>蓄电池组</v>
          </cell>
          <cell r="E1909" t="str">
            <v>01220101</v>
          </cell>
          <cell r="F1909" t="str">
            <v>012201</v>
          </cell>
          <cell r="G1909" t="str">
            <v>电池</v>
          </cell>
          <cell r="H1909" t="str">
            <v>电池</v>
          </cell>
          <cell r="I1909">
            <v>45468</v>
          </cell>
          <cell r="J1909" t="str">
            <v>存量收购</v>
          </cell>
        </row>
        <row r="1910">
          <cell r="C1910" t="str">
            <v>331000108844</v>
          </cell>
          <cell r="D1910" t="str">
            <v>组合开关电源</v>
          </cell>
          <cell r="E1910" t="str">
            <v>01220501</v>
          </cell>
          <cell r="F1910" t="str">
            <v>012205</v>
          </cell>
          <cell r="G1910" t="str">
            <v>电源类</v>
          </cell>
          <cell r="H1910" t="str">
            <v>其他配套资产</v>
          </cell>
        </row>
        <row r="1910">
          <cell r="J1910" t="str">
            <v>存量收购</v>
          </cell>
        </row>
        <row r="1911">
          <cell r="C1911" t="str">
            <v>331000115484</v>
          </cell>
          <cell r="D1911" t="str">
            <v>组合开关电源</v>
          </cell>
          <cell r="E1911" t="str">
            <v>01220501</v>
          </cell>
          <cell r="F1911" t="str">
            <v>012205</v>
          </cell>
          <cell r="G1911" t="str">
            <v>电源类</v>
          </cell>
          <cell r="H1911" t="str">
            <v>其他配套资产</v>
          </cell>
        </row>
        <row r="1911">
          <cell r="J1911" t="str">
            <v>存量收购</v>
          </cell>
        </row>
        <row r="1912">
          <cell r="C1912" t="str">
            <v>331000199581</v>
          </cell>
          <cell r="D1912" t="str">
            <v>普通阀控密封铅酸蓄电池</v>
          </cell>
          <cell r="E1912" t="str">
            <v>01220101</v>
          </cell>
          <cell r="F1912" t="str">
            <v>012201</v>
          </cell>
          <cell r="G1912" t="str">
            <v>电池</v>
          </cell>
          <cell r="H1912" t="str">
            <v>电池</v>
          </cell>
        </row>
        <row r="1912">
          <cell r="J1912" t="str">
            <v>工程转入</v>
          </cell>
        </row>
        <row r="1913">
          <cell r="C1913" t="str">
            <v>331000168843</v>
          </cell>
          <cell r="D1913" t="str">
            <v>普通阀控密封铅酸蓄电池</v>
          </cell>
          <cell r="E1913" t="str">
            <v>01220101</v>
          </cell>
          <cell r="F1913" t="str">
            <v>012201</v>
          </cell>
          <cell r="G1913" t="str">
            <v>电池</v>
          </cell>
          <cell r="H1913" t="str">
            <v>电池</v>
          </cell>
          <cell r="I1913">
            <v>45468</v>
          </cell>
          <cell r="J1913" t="str">
            <v>工程转入</v>
          </cell>
        </row>
        <row r="1914">
          <cell r="C1914" t="str">
            <v>331000117547</v>
          </cell>
          <cell r="D1914" t="str">
            <v>组合开关电源</v>
          </cell>
          <cell r="E1914" t="str">
            <v>01220501</v>
          </cell>
          <cell r="F1914" t="str">
            <v>012205</v>
          </cell>
          <cell r="G1914" t="str">
            <v>电源类</v>
          </cell>
          <cell r="H1914" t="str">
            <v>其他配套资产</v>
          </cell>
        </row>
        <row r="1914">
          <cell r="J1914" t="str">
            <v>存量收购</v>
          </cell>
        </row>
        <row r="1915">
          <cell r="C1915" t="str">
            <v>331000195616</v>
          </cell>
          <cell r="D1915" t="str">
            <v>普通阀控密封铅酸蓄电池</v>
          </cell>
          <cell r="E1915" t="str">
            <v>01220101</v>
          </cell>
          <cell r="F1915" t="str">
            <v>012201</v>
          </cell>
          <cell r="G1915" t="str">
            <v>电池</v>
          </cell>
          <cell r="H1915" t="str">
            <v>电池</v>
          </cell>
        </row>
        <row r="1915">
          <cell r="J1915" t="str">
            <v>工程转入</v>
          </cell>
        </row>
        <row r="1916">
          <cell r="C1916" t="str">
            <v>331000195617</v>
          </cell>
          <cell r="D1916" t="str">
            <v>普通阀控密封铅酸蓄电池</v>
          </cell>
          <cell r="E1916" t="str">
            <v>01220101</v>
          </cell>
          <cell r="F1916" t="str">
            <v>012201</v>
          </cell>
          <cell r="G1916" t="str">
            <v>电池</v>
          </cell>
          <cell r="H1916" t="str">
            <v>电池</v>
          </cell>
        </row>
        <row r="1916">
          <cell r="J1916" t="str">
            <v>工程转入</v>
          </cell>
        </row>
        <row r="1917">
          <cell r="C1917" t="str">
            <v>331000158034</v>
          </cell>
          <cell r="D1917" t="str">
            <v>12V普通阀控密封铅酸蓄电池-48V/150Ah</v>
          </cell>
          <cell r="E1917" t="str">
            <v>01220101</v>
          </cell>
          <cell r="F1917" t="str">
            <v>012201</v>
          </cell>
          <cell r="G1917" t="str">
            <v>电池</v>
          </cell>
          <cell r="H1917" t="str">
            <v>电池</v>
          </cell>
        </row>
        <row r="1917">
          <cell r="J1917" t="str">
            <v>工程转入</v>
          </cell>
        </row>
        <row r="1918">
          <cell r="C1918" t="str">
            <v>331000189148_2</v>
          </cell>
          <cell r="D1918" t="str">
            <v>一体化电源电池综合柜</v>
          </cell>
          <cell r="E1918" t="str">
            <v>01220502</v>
          </cell>
          <cell r="F1918" t="str">
            <v>012205</v>
          </cell>
          <cell r="G1918" t="str">
            <v>电源类</v>
          </cell>
          <cell r="H1918" t="str">
            <v>其他配套资产</v>
          </cell>
          <cell r="I1918" t="e">
            <v>#N/A</v>
          </cell>
          <cell r="J1918" t="str">
            <v>工程转入</v>
          </cell>
        </row>
        <row r="1919">
          <cell r="C1919" t="str">
            <v>331000134559</v>
          </cell>
          <cell r="D1919" t="str">
            <v>组合开关电源</v>
          </cell>
          <cell r="E1919" t="str">
            <v>01220501</v>
          </cell>
          <cell r="F1919" t="str">
            <v>012205</v>
          </cell>
          <cell r="G1919" t="str">
            <v>电源类</v>
          </cell>
          <cell r="H1919" t="str">
            <v>其他配套资产</v>
          </cell>
        </row>
        <row r="1919">
          <cell r="J1919" t="str">
            <v>存量收购</v>
          </cell>
        </row>
        <row r="1920">
          <cell r="C1920" t="str">
            <v>331000154713</v>
          </cell>
          <cell r="D1920" t="str">
            <v>1KV以下电力电缆</v>
          </cell>
          <cell r="E1920" t="str">
            <v>01610102</v>
          </cell>
          <cell r="F1920" t="str">
            <v>016101</v>
          </cell>
          <cell r="G1920" t="str">
            <v>通用资产-电力电缆</v>
          </cell>
          <cell r="H1920" t="str">
            <v>其他配套资产</v>
          </cell>
        </row>
        <row r="1920">
          <cell r="J1920" t="str">
            <v>存量收购</v>
          </cell>
        </row>
        <row r="1921">
          <cell r="C1921" t="str">
            <v>331000139124</v>
          </cell>
          <cell r="D1921" t="str">
            <v>1KV以下电力电缆</v>
          </cell>
          <cell r="E1921" t="str">
            <v>01610102</v>
          </cell>
          <cell r="F1921" t="str">
            <v>016101</v>
          </cell>
          <cell r="G1921" t="str">
            <v>通用资产-电力电缆</v>
          </cell>
          <cell r="H1921" t="str">
            <v>其他配套资产</v>
          </cell>
        </row>
        <row r="1921">
          <cell r="J1921" t="str">
            <v>存量收购</v>
          </cell>
        </row>
        <row r="1922">
          <cell r="C1922" t="str">
            <v>331000134296</v>
          </cell>
          <cell r="D1922" t="str">
            <v>蓄电池组</v>
          </cell>
          <cell r="E1922" t="str">
            <v>01220101</v>
          </cell>
          <cell r="F1922" t="str">
            <v>012201</v>
          </cell>
          <cell r="G1922" t="str">
            <v>电池</v>
          </cell>
          <cell r="H1922" t="str">
            <v>电池</v>
          </cell>
          <cell r="I1922">
            <v>45469</v>
          </cell>
          <cell r="J1922" t="str">
            <v>存量收购</v>
          </cell>
        </row>
        <row r="1923">
          <cell r="C1923" t="str">
            <v>331000134310</v>
          </cell>
          <cell r="D1923" t="str">
            <v>蓄电池组</v>
          </cell>
          <cell r="E1923" t="str">
            <v>01220101</v>
          </cell>
          <cell r="F1923" t="str">
            <v>012201</v>
          </cell>
          <cell r="G1923" t="str">
            <v>电池</v>
          </cell>
          <cell r="H1923" t="str">
            <v>电池</v>
          </cell>
          <cell r="I1923">
            <v>45469</v>
          </cell>
          <cell r="J1923" t="str">
            <v>存量收购</v>
          </cell>
        </row>
        <row r="1924">
          <cell r="C1924" t="str">
            <v>331000111940</v>
          </cell>
          <cell r="D1924" t="str">
            <v>专用空调</v>
          </cell>
          <cell r="E1924" t="str">
            <v>01230104</v>
          </cell>
          <cell r="F1924" t="str">
            <v>012301</v>
          </cell>
          <cell r="G1924" t="str">
            <v>空调</v>
          </cell>
          <cell r="H1924" t="str">
            <v>其他配套资产</v>
          </cell>
        </row>
        <row r="1924">
          <cell r="J1924" t="str">
            <v>存量收购</v>
          </cell>
        </row>
        <row r="1925">
          <cell r="C1925" t="str">
            <v>331000194849</v>
          </cell>
          <cell r="D1925" t="str">
            <v>普通空调柜式</v>
          </cell>
          <cell r="E1925" t="str">
            <v>01230102</v>
          </cell>
          <cell r="F1925" t="str">
            <v>012301</v>
          </cell>
          <cell r="G1925" t="str">
            <v>空调</v>
          </cell>
          <cell r="H1925" t="str">
            <v>其他配套资产</v>
          </cell>
        </row>
        <row r="1925">
          <cell r="J1925" t="str">
            <v>工程转入</v>
          </cell>
        </row>
        <row r="1926">
          <cell r="C1926" t="str">
            <v>331000144107</v>
          </cell>
          <cell r="D1926" t="str">
            <v>蓄电池组</v>
          </cell>
          <cell r="E1926" t="str">
            <v>01220101</v>
          </cell>
          <cell r="F1926" t="str">
            <v>012201</v>
          </cell>
          <cell r="G1926" t="str">
            <v>电池</v>
          </cell>
          <cell r="H1926" t="str">
            <v>电池</v>
          </cell>
          <cell r="I1926">
            <v>45469</v>
          </cell>
          <cell r="J1926" t="str">
            <v>存量收购</v>
          </cell>
        </row>
        <row r="1927">
          <cell r="C1927" t="str">
            <v>331000173938</v>
          </cell>
          <cell r="D1927" t="str">
            <v>阀控式铅酸蓄电池</v>
          </cell>
          <cell r="E1927" t="str">
            <v>01220101</v>
          </cell>
          <cell r="F1927" t="str">
            <v>012201</v>
          </cell>
          <cell r="G1927" t="str">
            <v>电池</v>
          </cell>
          <cell r="H1927" t="str">
            <v>电池</v>
          </cell>
          <cell r="I1927">
            <v>45468</v>
          </cell>
          <cell r="J1927" t="str">
            <v>存量收购</v>
          </cell>
        </row>
        <row r="1928">
          <cell r="C1928" t="str">
            <v>331000141494</v>
          </cell>
          <cell r="D1928" t="str">
            <v>专用空调</v>
          </cell>
          <cell r="E1928" t="str">
            <v>01230104</v>
          </cell>
          <cell r="F1928" t="str">
            <v>012301</v>
          </cell>
          <cell r="G1928" t="str">
            <v>空调</v>
          </cell>
          <cell r="H1928" t="str">
            <v>其他配套资产</v>
          </cell>
        </row>
        <row r="1928">
          <cell r="J1928" t="str">
            <v>存量收购</v>
          </cell>
        </row>
        <row r="1929">
          <cell r="C1929" t="str">
            <v>331000102857</v>
          </cell>
          <cell r="D1929" t="str">
            <v>蓄电池组</v>
          </cell>
          <cell r="E1929" t="str">
            <v>01220101</v>
          </cell>
          <cell r="F1929" t="str">
            <v>012201</v>
          </cell>
          <cell r="G1929" t="str">
            <v>电池</v>
          </cell>
          <cell r="H1929" t="str">
            <v>电池</v>
          </cell>
          <cell r="I1929">
            <v>45468</v>
          </cell>
          <cell r="J1929" t="str">
            <v>存量收购</v>
          </cell>
        </row>
        <row r="1930">
          <cell r="C1930" t="str">
            <v>331000108855</v>
          </cell>
          <cell r="D1930" t="str">
            <v>蓄电池组</v>
          </cell>
          <cell r="E1930" t="str">
            <v>01220101</v>
          </cell>
          <cell r="F1930" t="str">
            <v>012201</v>
          </cell>
          <cell r="G1930" t="str">
            <v>电池</v>
          </cell>
          <cell r="H1930" t="str">
            <v>电池</v>
          </cell>
          <cell r="I1930">
            <v>45469</v>
          </cell>
          <cell r="J1930" t="str">
            <v>存量收购</v>
          </cell>
        </row>
        <row r="1931">
          <cell r="C1931" t="str">
            <v>331000142319</v>
          </cell>
          <cell r="D1931" t="str">
            <v>专用空调</v>
          </cell>
          <cell r="E1931" t="str">
            <v>01230104</v>
          </cell>
          <cell r="F1931" t="str">
            <v>012301</v>
          </cell>
          <cell r="G1931" t="str">
            <v>空调</v>
          </cell>
          <cell r="H1931" t="str">
            <v>其他配套资产</v>
          </cell>
        </row>
        <row r="1931">
          <cell r="J1931" t="str">
            <v>存量收购</v>
          </cell>
        </row>
        <row r="1932">
          <cell r="C1932" t="str">
            <v>331000154727</v>
          </cell>
          <cell r="D1932" t="str">
            <v>蓄电池组</v>
          </cell>
          <cell r="E1932" t="str">
            <v>01220101</v>
          </cell>
          <cell r="F1932" t="str">
            <v>012201</v>
          </cell>
          <cell r="G1932" t="str">
            <v>电池</v>
          </cell>
          <cell r="H1932" t="str">
            <v>电池</v>
          </cell>
          <cell r="I1932">
            <v>45468</v>
          </cell>
          <cell r="J1932" t="str">
            <v>存量收购</v>
          </cell>
        </row>
        <row r="1933">
          <cell r="C1933" t="str">
            <v>331000116663</v>
          </cell>
          <cell r="D1933" t="str">
            <v>蓄电池组</v>
          </cell>
          <cell r="E1933" t="str">
            <v>01220101</v>
          </cell>
          <cell r="F1933" t="str">
            <v>012201</v>
          </cell>
          <cell r="G1933" t="str">
            <v>电池</v>
          </cell>
          <cell r="H1933" t="str">
            <v>电池</v>
          </cell>
          <cell r="I1933">
            <v>45468</v>
          </cell>
          <cell r="J1933" t="str">
            <v>存量收购</v>
          </cell>
        </row>
        <row r="1934">
          <cell r="C1934" t="str">
            <v>331000103438</v>
          </cell>
          <cell r="D1934" t="str">
            <v>蓄电池组</v>
          </cell>
          <cell r="E1934" t="str">
            <v>01220101</v>
          </cell>
          <cell r="F1934" t="str">
            <v>012201</v>
          </cell>
          <cell r="G1934" t="str">
            <v>电池</v>
          </cell>
          <cell r="H1934" t="str">
            <v>电池</v>
          </cell>
          <cell r="I1934">
            <v>45469</v>
          </cell>
          <cell r="J1934" t="str">
            <v>存量收购</v>
          </cell>
        </row>
        <row r="1935">
          <cell r="C1935" t="str">
            <v>331000107673</v>
          </cell>
          <cell r="D1935" t="str">
            <v>组合开关电源</v>
          </cell>
          <cell r="E1935" t="str">
            <v>01220501</v>
          </cell>
          <cell r="F1935" t="str">
            <v>012205</v>
          </cell>
          <cell r="G1935" t="str">
            <v>电源类</v>
          </cell>
          <cell r="H1935" t="str">
            <v>其他配套资产</v>
          </cell>
        </row>
        <row r="1935">
          <cell r="J1935" t="str">
            <v>存量收购</v>
          </cell>
        </row>
        <row r="1936">
          <cell r="C1936" t="str">
            <v>331000170052</v>
          </cell>
          <cell r="D1936" t="str">
            <v>普通阀控密封铅酸蓄电池</v>
          </cell>
          <cell r="E1936" t="str">
            <v>01220101</v>
          </cell>
          <cell r="F1936" t="str">
            <v>012201</v>
          </cell>
          <cell r="G1936" t="str">
            <v>电池</v>
          </cell>
          <cell r="H1936" t="str">
            <v>电池</v>
          </cell>
          <cell r="I1936">
            <v>45468</v>
          </cell>
          <cell r="J1936" t="str">
            <v>工程转入</v>
          </cell>
        </row>
        <row r="1937">
          <cell r="C1937" t="str">
            <v>331000170053</v>
          </cell>
          <cell r="D1937" t="str">
            <v>普通阀控密封铅酸蓄电池</v>
          </cell>
          <cell r="E1937" t="str">
            <v>01220101</v>
          </cell>
          <cell r="F1937" t="str">
            <v>012201</v>
          </cell>
          <cell r="G1937" t="str">
            <v>电池</v>
          </cell>
          <cell r="H1937" t="str">
            <v>电池</v>
          </cell>
          <cell r="I1937">
            <v>45468</v>
          </cell>
          <cell r="J1937" t="str">
            <v>工程转入</v>
          </cell>
        </row>
        <row r="1938">
          <cell r="C1938" t="str">
            <v>331000119838</v>
          </cell>
          <cell r="D1938" t="str">
            <v>专用空调</v>
          </cell>
          <cell r="E1938" t="str">
            <v>01230104</v>
          </cell>
          <cell r="F1938" t="str">
            <v>012301</v>
          </cell>
          <cell r="G1938" t="str">
            <v>空调</v>
          </cell>
          <cell r="H1938" t="str">
            <v>其他配套资产</v>
          </cell>
        </row>
        <row r="1938">
          <cell r="J1938" t="str">
            <v>存量收购</v>
          </cell>
        </row>
        <row r="1939">
          <cell r="C1939" t="str">
            <v>331000122177</v>
          </cell>
          <cell r="D1939" t="str">
            <v>专用空调</v>
          </cell>
          <cell r="E1939" t="str">
            <v>01230104</v>
          </cell>
          <cell r="F1939" t="str">
            <v>012301</v>
          </cell>
          <cell r="G1939" t="str">
            <v>空调</v>
          </cell>
          <cell r="H1939" t="str">
            <v>其他配套资产</v>
          </cell>
        </row>
        <row r="1939">
          <cell r="J1939" t="str">
            <v>存量收购</v>
          </cell>
        </row>
        <row r="1940">
          <cell r="C1940" t="str">
            <v>331000169825</v>
          </cell>
          <cell r="D1940" t="str">
            <v>普通空调柜式</v>
          </cell>
          <cell r="E1940" t="str">
            <v>01230102</v>
          </cell>
          <cell r="F1940" t="str">
            <v>012301</v>
          </cell>
          <cell r="G1940" t="str">
            <v>空调</v>
          </cell>
          <cell r="H1940" t="str">
            <v>其他配套资产</v>
          </cell>
        </row>
        <row r="1940">
          <cell r="J1940" t="str">
            <v>工程转入</v>
          </cell>
        </row>
        <row r="1941">
          <cell r="C1941" t="str">
            <v>331000186236</v>
          </cell>
          <cell r="D1941" t="str">
            <v>普通空调柜式</v>
          </cell>
          <cell r="E1941" t="str">
            <v>01230102</v>
          </cell>
          <cell r="F1941" t="str">
            <v>012301</v>
          </cell>
          <cell r="G1941" t="str">
            <v>空调</v>
          </cell>
          <cell r="H1941" t="str">
            <v>其他配套资产</v>
          </cell>
          <cell r="I1941" t="e">
            <v>#N/A</v>
          </cell>
          <cell r="J1941" t="str">
            <v>工程转入</v>
          </cell>
        </row>
        <row r="1942">
          <cell r="C1942" t="str">
            <v>331000121732</v>
          </cell>
          <cell r="D1942" t="str">
            <v>分体一对一空调</v>
          </cell>
          <cell r="E1942" t="str">
            <v>01230101</v>
          </cell>
          <cell r="F1942" t="str">
            <v>012301</v>
          </cell>
          <cell r="G1942" t="str">
            <v>空调</v>
          </cell>
          <cell r="H1942" t="str">
            <v>其他配套资产</v>
          </cell>
        </row>
        <row r="1942">
          <cell r="J1942" t="str">
            <v>存量收购</v>
          </cell>
        </row>
        <row r="1943">
          <cell r="C1943" t="str">
            <v>331000121733</v>
          </cell>
          <cell r="D1943" t="str">
            <v>分体一对一空调</v>
          </cell>
          <cell r="E1943" t="str">
            <v>01230101</v>
          </cell>
          <cell r="F1943" t="str">
            <v>012301</v>
          </cell>
          <cell r="G1943" t="str">
            <v>空调</v>
          </cell>
          <cell r="H1943" t="str">
            <v>其他配套资产</v>
          </cell>
        </row>
        <row r="1943">
          <cell r="J1943" t="str">
            <v>存量收购</v>
          </cell>
        </row>
        <row r="1944">
          <cell r="C1944" t="str">
            <v>331000110155</v>
          </cell>
          <cell r="D1944" t="str">
            <v>专用空调</v>
          </cell>
          <cell r="E1944" t="str">
            <v>01230104</v>
          </cell>
          <cell r="F1944" t="str">
            <v>012301</v>
          </cell>
          <cell r="G1944" t="str">
            <v>空调</v>
          </cell>
          <cell r="H1944" t="str">
            <v>其他配套资产</v>
          </cell>
        </row>
        <row r="1944">
          <cell r="J1944" t="str">
            <v>存量收购</v>
          </cell>
        </row>
        <row r="1945">
          <cell r="C1945" t="str">
            <v>331000170762</v>
          </cell>
          <cell r="D1945" t="str">
            <v>2V普通阀控密封铅酸蓄电池-48V/300Ah</v>
          </cell>
          <cell r="E1945" t="str">
            <v>01220101</v>
          </cell>
          <cell r="F1945" t="str">
            <v>012201</v>
          </cell>
          <cell r="G1945" t="str">
            <v>电池</v>
          </cell>
          <cell r="H1945" t="str">
            <v>电池</v>
          </cell>
        </row>
        <row r="1945">
          <cell r="J1945" t="str">
            <v>工程转入</v>
          </cell>
        </row>
        <row r="1946">
          <cell r="C1946" t="str">
            <v>331000163454</v>
          </cell>
          <cell r="D1946" t="str">
            <v>铅酸蓄电池</v>
          </cell>
          <cell r="E1946" t="str">
            <v>01220101</v>
          </cell>
          <cell r="F1946" t="str">
            <v>012201</v>
          </cell>
          <cell r="G1946" t="str">
            <v>电池</v>
          </cell>
          <cell r="H1946" t="str">
            <v>电池</v>
          </cell>
        </row>
        <row r="1946">
          <cell r="J1946" t="str">
            <v>工程转入</v>
          </cell>
        </row>
        <row r="1947">
          <cell r="C1947" t="str">
            <v>331000186608</v>
          </cell>
          <cell r="D1947" t="str">
            <v>普通阀控密封铅酸蓄电池</v>
          </cell>
          <cell r="E1947" t="str">
            <v>01220101</v>
          </cell>
          <cell r="F1947" t="str">
            <v>012201</v>
          </cell>
          <cell r="G1947" t="str">
            <v>电池</v>
          </cell>
          <cell r="H1947" t="str">
            <v>电池</v>
          </cell>
          <cell r="I1947">
            <v>45468</v>
          </cell>
          <cell r="J1947" t="str">
            <v>工程转入</v>
          </cell>
        </row>
        <row r="1948">
          <cell r="C1948" t="str">
            <v>331000119612</v>
          </cell>
          <cell r="D1948" t="str">
            <v>蓄电池组</v>
          </cell>
          <cell r="E1948" t="str">
            <v>01220101</v>
          </cell>
          <cell r="F1948" t="str">
            <v>012201</v>
          </cell>
          <cell r="G1948" t="str">
            <v>电池</v>
          </cell>
          <cell r="H1948" t="str">
            <v>电池</v>
          </cell>
        </row>
        <row r="1948">
          <cell r="J1948" t="str">
            <v>存量收购</v>
          </cell>
        </row>
        <row r="1949">
          <cell r="C1949" t="str">
            <v>331000181669</v>
          </cell>
          <cell r="D1949" t="str">
            <v>普通阀控密封铅酸蓄电池</v>
          </cell>
          <cell r="E1949" t="str">
            <v>01220101</v>
          </cell>
          <cell r="F1949" t="str">
            <v>012201</v>
          </cell>
          <cell r="G1949" t="str">
            <v>电池</v>
          </cell>
          <cell r="H1949" t="str">
            <v>电池</v>
          </cell>
          <cell r="I1949">
            <v>45468</v>
          </cell>
          <cell r="J1949" t="str">
            <v>工程转入</v>
          </cell>
        </row>
        <row r="1950">
          <cell r="C1950" t="str">
            <v>331000181670</v>
          </cell>
          <cell r="D1950" t="str">
            <v>普通阀控密封铅酸蓄电池</v>
          </cell>
          <cell r="E1950" t="str">
            <v>01220101</v>
          </cell>
          <cell r="F1950" t="str">
            <v>012201</v>
          </cell>
          <cell r="G1950" t="str">
            <v>电池</v>
          </cell>
          <cell r="H1950" t="str">
            <v>电池</v>
          </cell>
          <cell r="I1950">
            <v>45468</v>
          </cell>
          <cell r="J1950" t="str">
            <v>工程转入</v>
          </cell>
        </row>
        <row r="1951">
          <cell r="C1951" t="str">
            <v>331000191566</v>
          </cell>
          <cell r="D1951" t="str">
            <v>普通阀控密封铅酸蓄电池</v>
          </cell>
          <cell r="E1951" t="str">
            <v>01220101</v>
          </cell>
          <cell r="F1951" t="str">
            <v>012201</v>
          </cell>
          <cell r="G1951" t="str">
            <v>电池</v>
          </cell>
          <cell r="H1951" t="str">
            <v>电池</v>
          </cell>
          <cell r="I1951">
            <v>45468</v>
          </cell>
          <cell r="J1951" t="str">
            <v>工程转入</v>
          </cell>
        </row>
        <row r="1952">
          <cell r="C1952" t="str">
            <v>331000191567</v>
          </cell>
          <cell r="D1952" t="str">
            <v>普通阀控密封铅酸蓄电池</v>
          </cell>
          <cell r="E1952" t="str">
            <v>01220101</v>
          </cell>
          <cell r="F1952" t="str">
            <v>012201</v>
          </cell>
          <cell r="G1952" t="str">
            <v>电池</v>
          </cell>
          <cell r="H1952" t="str">
            <v>电池</v>
          </cell>
          <cell r="I1952">
            <v>45469</v>
          </cell>
          <cell r="J1952" t="str">
            <v>工程转入</v>
          </cell>
        </row>
        <row r="1953">
          <cell r="C1953" t="str">
            <v>331000139870</v>
          </cell>
          <cell r="D1953" t="str">
            <v>蓄电池组</v>
          </cell>
          <cell r="E1953" t="str">
            <v>01220101</v>
          </cell>
          <cell r="F1953" t="str">
            <v>012201</v>
          </cell>
          <cell r="G1953" t="str">
            <v>电池</v>
          </cell>
          <cell r="H1953" t="str">
            <v>电池</v>
          </cell>
          <cell r="I1953">
            <v>45468</v>
          </cell>
          <cell r="J1953" t="str">
            <v>存量收购</v>
          </cell>
        </row>
        <row r="1954">
          <cell r="C1954" t="str">
            <v>331000168107</v>
          </cell>
          <cell r="D1954" t="str">
            <v>铅酸蓄电池</v>
          </cell>
          <cell r="E1954" t="str">
            <v>01220101</v>
          </cell>
          <cell r="F1954" t="str">
            <v>012201</v>
          </cell>
          <cell r="G1954" t="str">
            <v>电池</v>
          </cell>
          <cell r="H1954" t="str">
            <v>电池</v>
          </cell>
          <cell r="I1954">
            <v>45468</v>
          </cell>
          <cell r="J1954" t="str">
            <v>工程转入</v>
          </cell>
        </row>
        <row r="1955">
          <cell r="C1955" t="str">
            <v>331000117802</v>
          </cell>
          <cell r="D1955" t="str">
            <v>蓄电池组</v>
          </cell>
          <cell r="E1955" t="str">
            <v>01220101</v>
          </cell>
          <cell r="F1955" t="str">
            <v>012201</v>
          </cell>
          <cell r="G1955" t="str">
            <v>电池</v>
          </cell>
          <cell r="H1955" t="str">
            <v>电池</v>
          </cell>
          <cell r="I1955">
            <v>45469</v>
          </cell>
          <cell r="J1955" t="str">
            <v>存量收购</v>
          </cell>
        </row>
        <row r="1956">
          <cell r="C1956" t="str">
            <v>331000195661</v>
          </cell>
          <cell r="D1956" t="str">
            <v>动力及环境监控单元</v>
          </cell>
          <cell r="E1956" t="str">
            <v>01230301</v>
          </cell>
          <cell r="F1956" t="str">
            <v>012303</v>
          </cell>
          <cell r="G1956" t="str">
            <v>动环</v>
          </cell>
          <cell r="H1956" t="str">
            <v>其他配套资产</v>
          </cell>
        </row>
        <row r="1956">
          <cell r="J1956" t="str">
            <v>工程转入</v>
          </cell>
        </row>
        <row r="1957">
          <cell r="C1957" t="str">
            <v>331000103100</v>
          </cell>
          <cell r="D1957" t="str">
            <v>组合开关电源</v>
          </cell>
          <cell r="E1957" t="str">
            <v>01220501</v>
          </cell>
          <cell r="F1957" t="str">
            <v>012205</v>
          </cell>
          <cell r="G1957" t="str">
            <v>电源类</v>
          </cell>
          <cell r="H1957" t="str">
            <v>其他配套资产</v>
          </cell>
        </row>
        <row r="1957">
          <cell r="J1957" t="str">
            <v>存量收购</v>
          </cell>
        </row>
        <row r="1958">
          <cell r="C1958" t="str">
            <v>331000186550</v>
          </cell>
          <cell r="D1958" t="str">
            <v>普通阀控密封铅酸蓄电池</v>
          </cell>
          <cell r="E1958" t="str">
            <v>01220101</v>
          </cell>
          <cell r="F1958" t="str">
            <v>012201</v>
          </cell>
          <cell r="G1958" t="str">
            <v>电池</v>
          </cell>
          <cell r="H1958" t="str">
            <v>电池</v>
          </cell>
          <cell r="I1958">
            <v>45469</v>
          </cell>
          <cell r="J1958" t="str">
            <v>工程转入</v>
          </cell>
        </row>
        <row r="1959">
          <cell r="C1959" t="str">
            <v>331000129853</v>
          </cell>
          <cell r="D1959" t="str">
            <v>1KV以下电力电缆</v>
          </cell>
          <cell r="E1959" t="str">
            <v>01610102</v>
          </cell>
          <cell r="F1959" t="str">
            <v>016101</v>
          </cell>
          <cell r="G1959" t="str">
            <v>通用资产-电力电缆</v>
          </cell>
          <cell r="H1959" t="str">
            <v>其他配套资产</v>
          </cell>
        </row>
        <row r="1959">
          <cell r="J1959" t="str">
            <v>存量收购</v>
          </cell>
        </row>
        <row r="1960">
          <cell r="C1960" t="str">
            <v>331000186566</v>
          </cell>
          <cell r="D1960" t="str">
            <v>普通阀控密封铅酸蓄电池</v>
          </cell>
          <cell r="E1960" t="str">
            <v>01220101</v>
          </cell>
          <cell r="F1960" t="str">
            <v>012201</v>
          </cell>
          <cell r="G1960" t="str">
            <v>电池</v>
          </cell>
          <cell r="H1960" t="str">
            <v>电池</v>
          </cell>
        </row>
        <row r="1960">
          <cell r="J1960" t="str">
            <v>工程转入</v>
          </cell>
        </row>
        <row r="1961">
          <cell r="C1961" t="str">
            <v>331000204171</v>
          </cell>
          <cell r="D1961" t="str">
            <v>普通阀控密封铅酸蓄电池</v>
          </cell>
          <cell r="E1961" t="str">
            <v>01220101</v>
          </cell>
          <cell r="F1961" t="str">
            <v>012201</v>
          </cell>
          <cell r="G1961" t="str">
            <v>电池</v>
          </cell>
          <cell r="H1961" t="str">
            <v>电池</v>
          </cell>
        </row>
        <row r="1961">
          <cell r="J1961" t="str">
            <v>工程转入</v>
          </cell>
        </row>
        <row r="1962">
          <cell r="C1962" t="str">
            <v>331000155495</v>
          </cell>
          <cell r="D1962" t="str">
            <v>蓄电池组</v>
          </cell>
          <cell r="E1962" t="str">
            <v>01220101</v>
          </cell>
          <cell r="F1962" t="str">
            <v>012201</v>
          </cell>
          <cell r="G1962" t="str">
            <v>电池</v>
          </cell>
          <cell r="H1962" t="str">
            <v>电池</v>
          </cell>
        </row>
        <row r="1962">
          <cell r="J1962" t="str">
            <v>存量收购</v>
          </cell>
        </row>
        <row r="1963">
          <cell r="C1963" t="str">
            <v>331000155496</v>
          </cell>
          <cell r="D1963" t="str">
            <v>蓄电池组</v>
          </cell>
          <cell r="E1963" t="str">
            <v>01220101</v>
          </cell>
          <cell r="F1963" t="str">
            <v>012201</v>
          </cell>
          <cell r="G1963" t="str">
            <v>电池</v>
          </cell>
          <cell r="H1963" t="str">
            <v>电池</v>
          </cell>
        </row>
        <row r="1963">
          <cell r="J1963" t="str">
            <v>存量收购</v>
          </cell>
        </row>
        <row r="1964">
          <cell r="C1964" t="str">
            <v>331000192621</v>
          </cell>
          <cell r="D1964" t="str">
            <v>普通阀控密封铅酸蓄电池</v>
          </cell>
          <cell r="E1964" t="str">
            <v>01220101</v>
          </cell>
          <cell r="F1964" t="str">
            <v>012201</v>
          </cell>
          <cell r="G1964" t="str">
            <v>电池</v>
          </cell>
          <cell r="H1964" t="str">
            <v>电池</v>
          </cell>
          <cell r="I1964">
            <v>45468</v>
          </cell>
          <cell r="J1964" t="str">
            <v>工程转入</v>
          </cell>
        </row>
        <row r="1965">
          <cell r="C1965" t="str">
            <v>331000192622</v>
          </cell>
          <cell r="D1965" t="str">
            <v>普通阀控密封铅酸蓄电池</v>
          </cell>
          <cell r="E1965" t="str">
            <v>01220101</v>
          </cell>
          <cell r="F1965" t="str">
            <v>012201</v>
          </cell>
          <cell r="G1965" t="str">
            <v>电池</v>
          </cell>
          <cell r="H1965" t="str">
            <v>电池</v>
          </cell>
          <cell r="I1965">
            <v>45469</v>
          </cell>
          <cell r="J1965" t="str">
            <v>工程转入</v>
          </cell>
        </row>
        <row r="1966">
          <cell r="C1966" t="str">
            <v>331000167800</v>
          </cell>
          <cell r="D1966" t="str">
            <v>铅酸蓄电池</v>
          </cell>
          <cell r="E1966" t="str">
            <v>01220101</v>
          </cell>
          <cell r="F1966" t="str">
            <v>012201</v>
          </cell>
          <cell r="G1966" t="str">
            <v>电池</v>
          </cell>
          <cell r="H1966" t="str">
            <v>电池</v>
          </cell>
        </row>
        <row r="1966">
          <cell r="J1966" t="str">
            <v>工程转入</v>
          </cell>
        </row>
        <row r="1967">
          <cell r="C1967" t="str">
            <v>331000110976</v>
          </cell>
          <cell r="D1967" t="str">
            <v>专用空调</v>
          </cell>
          <cell r="E1967" t="str">
            <v>01230104</v>
          </cell>
          <cell r="F1967" t="str">
            <v>012301</v>
          </cell>
          <cell r="G1967" t="str">
            <v>空调</v>
          </cell>
          <cell r="H1967" t="str">
            <v>其他配套资产</v>
          </cell>
        </row>
        <row r="1967">
          <cell r="J1967" t="str">
            <v>存量收购</v>
          </cell>
        </row>
        <row r="1968">
          <cell r="C1968" t="str">
            <v>331000229226</v>
          </cell>
          <cell r="D1968" t="str">
            <v>动力及环境监控单元</v>
          </cell>
          <cell r="E1968" t="str">
            <v>01230301</v>
          </cell>
          <cell r="F1968" t="str">
            <v>012303</v>
          </cell>
          <cell r="G1968" t="str">
            <v>动环</v>
          </cell>
          <cell r="H1968" t="str">
            <v>其他配套资产</v>
          </cell>
        </row>
        <row r="1968">
          <cell r="J1968" t="str">
            <v>工程转入</v>
          </cell>
        </row>
        <row r="1969">
          <cell r="C1969" t="str">
            <v>331000135628</v>
          </cell>
          <cell r="D1969" t="str">
            <v>蓄电池组</v>
          </cell>
          <cell r="E1969" t="str">
            <v>01220101</v>
          </cell>
          <cell r="F1969" t="str">
            <v>012201</v>
          </cell>
          <cell r="G1969" t="str">
            <v>电池</v>
          </cell>
          <cell r="H1969" t="str">
            <v>电池</v>
          </cell>
        </row>
        <row r="1969">
          <cell r="J1969" t="str">
            <v>存量收购</v>
          </cell>
        </row>
        <row r="1970">
          <cell r="C1970" t="str">
            <v>331000103301</v>
          </cell>
          <cell r="D1970" t="str">
            <v>组合开关电源</v>
          </cell>
          <cell r="E1970" t="str">
            <v>01220501</v>
          </cell>
          <cell r="F1970" t="str">
            <v>012205</v>
          </cell>
          <cell r="G1970" t="str">
            <v>电源类</v>
          </cell>
          <cell r="H1970" t="str">
            <v>其他配套资产</v>
          </cell>
        </row>
        <row r="1970">
          <cell r="J1970" t="str">
            <v>存量收购</v>
          </cell>
        </row>
        <row r="1971">
          <cell r="C1971" t="str">
            <v>331000212580</v>
          </cell>
          <cell r="D1971" t="str">
            <v>动力及环境监控单元</v>
          </cell>
          <cell r="E1971" t="str">
            <v>01230301</v>
          </cell>
          <cell r="F1971" t="str">
            <v>012303</v>
          </cell>
          <cell r="G1971" t="str">
            <v>动环</v>
          </cell>
          <cell r="H1971" t="str">
            <v>其他配套资产</v>
          </cell>
        </row>
        <row r="1971">
          <cell r="J1971" t="str">
            <v>工程转入</v>
          </cell>
        </row>
        <row r="1972">
          <cell r="C1972" t="str">
            <v>331000197224</v>
          </cell>
          <cell r="D1972" t="str">
            <v>动力及环境监控单元</v>
          </cell>
          <cell r="E1972" t="str">
            <v>01230301</v>
          </cell>
          <cell r="F1972" t="str">
            <v>012303</v>
          </cell>
          <cell r="G1972" t="str">
            <v>动环</v>
          </cell>
          <cell r="H1972" t="str">
            <v>其他配套资产</v>
          </cell>
        </row>
        <row r="1972">
          <cell r="J1972" t="str">
            <v>工程转入</v>
          </cell>
        </row>
        <row r="1973">
          <cell r="C1973" t="str">
            <v>331000217055</v>
          </cell>
          <cell r="D1973" t="str">
            <v>动力及环境监控单元</v>
          </cell>
          <cell r="E1973" t="str">
            <v>01230301</v>
          </cell>
          <cell r="F1973" t="str">
            <v>012303</v>
          </cell>
          <cell r="G1973" t="str">
            <v>动环</v>
          </cell>
          <cell r="H1973" t="str">
            <v>其他配套资产</v>
          </cell>
        </row>
        <row r="1973">
          <cell r="J1973" t="str">
            <v>工程转入</v>
          </cell>
        </row>
        <row r="1974">
          <cell r="C1974" t="str">
            <v>331000107461</v>
          </cell>
          <cell r="D1974" t="str">
            <v>蓄电池组</v>
          </cell>
          <cell r="E1974" t="str">
            <v>01220101</v>
          </cell>
          <cell r="F1974" t="str">
            <v>012201</v>
          </cell>
          <cell r="G1974" t="str">
            <v>电池</v>
          </cell>
          <cell r="H1974" t="str">
            <v>电池</v>
          </cell>
        </row>
        <row r="1974">
          <cell r="J1974" t="str">
            <v>存量收购</v>
          </cell>
        </row>
        <row r="1975">
          <cell r="C1975" t="str">
            <v>331000109395</v>
          </cell>
          <cell r="D1975" t="str">
            <v>蓄电池组</v>
          </cell>
          <cell r="E1975" t="str">
            <v>01220101</v>
          </cell>
          <cell r="F1975" t="str">
            <v>012201</v>
          </cell>
          <cell r="G1975" t="str">
            <v>电池</v>
          </cell>
          <cell r="H1975" t="str">
            <v>电池</v>
          </cell>
        </row>
        <row r="1975">
          <cell r="J1975" t="str">
            <v>存量收购</v>
          </cell>
        </row>
        <row r="1976">
          <cell r="C1976" t="str">
            <v>331000164475</v>
          </cell>
          <cell r="D1976" t="str">
            <v>铅酸蓄电池</v>
          </cell>
          <cell r="E1976" t="str">
            <v>01220101</v>
          </cell>
          <cell r="F1976" t="str">
            <v>012201</v>
          </cell>
          <cell r="G1976" t="str">
            <v>电池</v>
          </cell>
          <cell r="H1976" t="str">
            <v>电池</v>
          </cell>
          <cell r="I1976">
            <v>45469</v>
          </cell>
          <cell r="J1976" t="str">
            <v>工程转入</v>
          </cell>
        </row>
        <row r="1977">
          <cell r="C1977" t="str">
            <v>331000161970</v>
          </cell>
          <cell r="D1977" t="str">
            <v>普通阀控密封铅酸蓄电池</v>
          </cell>
          <cell r="E1977" t="str">
            <v>01220101</v>
          </cell>
          <cell r="F1977" t="str">
            <v>012201</v>
          </cell>
          <cell r="G1977" t="str">
            <v>电池</v>
          </cell>
          <cell r="H1977" t="str">
            <v>电池</v>
          </cell>
          <cell r="I1977">
            <v>45469</v>
          </cell>
          <cell r="J1977" t="str">
            <v>工程转入</v>
          </cell>
        </row>
        <row r="1978">
          <cell r="C1978" t="str">
            <v>331000103278</v>
          </cell>
          <cell r="D1978" t="str">
            <v>蓄电池组</v>
          </cell>
          <cell r="E1978" t="str">
            <v>01220101</v>
          </cell>
          <cell r="F1978" t="str">
            <v>012201</v>
          </cell>
          <cell r="G1978" t="str">
            <v>电池</v>
          </cell>
          <cell r="H1978" t="str">
            <v>电池</v>
          </cell>
          <cell r="I1978">
            <v>45469</v>
          </cell>
          <cell r="J1978" t="str">
            <v>存量收购</v>
          </cell>
        </row>
        <row r="1979">
          <cell r="C1979" t="str">
            <v>331000146634</v>
          </cell>
          <cell r="D1979" t="str">
            <v>蓄电池组</v>
          </cell>
          <cell r="E1979" t="str">
            <v>01220101</v>
          </cell>
          <cell r="F1979" t="str">
            <v>012201</v>
          </cell>
          <cell r="G1979" t="str">
            <v>电池</v>
          </cell>
          <cell r="H1979" t="str">
            <v>电池</v>
          </cell>
          <cell r="I1979">
            <v>45468</v>
          </cell>
          <cell r="J1979" t="str">
            <v>存量收购</v>
          </cell>
        </row>
        <row r="1980">
          <cell r="C1980" t="str">
            <v>331000118918</v>
          </cell>
          <cell r="D1980" t="str">
            <v>蓄电池组</v>
          </cell>
          <cell r="E1980" t="str">
            <v>01220101</v>
          </cell>
          <cell r="F1980" t="str">
            <v>012201</v>
          </cell>
          <cell r="G1980" t="str">
            <v>电池</v>
          </cell>
          <cell r="H1980" t="str">
            <v>电池</v>
          </cell>
          <cell r="I1980">
            <v>45468</v>
          </cell>
          <cell r="J1980" t="str">
            <v>存量收购</v>
          </cell>
        </row>
        <row r="1981">
          <cell r="C1981" t="str">
            <v>331000116642</v>
          </cell>
          <cell r="D1981" t="str">
            <v>蓄电池组</v>
          </cell>
          <cell r="E1981" t="str">
            <v>01220101</v>
          </cell>
          <cell r="F1981" t="str">
            <v>012201</v>
          </cell>
          <cell r="G1981" t="str">
            <v>电池</v>
          </cell>
          <cell r="H1981" t="str">
            <v>电池</v>
          </cell>
          <cell r="I1981">
            <v>45469</v>
          </cell>
          <cell r="J1981" t="str">
            <v>存量收购</v>
          </cell>
        </row>
        <row r="1982">
          <cell r="C1982" t="str">
            <v>331000150107</v>
          </cell>
          <cell r="D1982" t="str">
            <v>蓄电池组</v>
          </cell>
          <cell r="E1982" t="str">
            <v>01220101</v>
          </cell>
          <cell r="F1982" t="str">
            <v>012201</v>
          </cell>
          <cell r="G1982" t="str">
            <v>电池</v>
          </cell>
          <cell r="H1982" t="str">
            <v>电池</v>
          </cell>
        </row>
        <row r="1982">
          <cell r="J1982" t="str">
            <v>存量收购</v>
          </cell>
        </row>
        <row r="1983">
          <cell r="C1983" t="str">
            <v>331000150108</v>
          </cell>
          <cell r="D1983" t="str">
            <v>蓄电池组</v>
          </cell>
          <cell r="E1983" t="str">
            <v>01220101</v>
          </cell>
          <cell r="F1983" t="str">
            <v>012201</v>
          </cell>
          <cell r="G1983" t="str">
            <v>电池</v>
          </cell>
          <cell r="H1983" t="str">
            <v>电池</v>
          </cell>
        </row>
        <row r="1983">
          <cell r="J1983" t="str">
            <v>存量收购</v>
          </cell>
        </row>
        <row r="1984">
          <cell r="C1984" t="str">
            <v>331000169442</v>
          </cell>
          <cell r="D1984" t="str">
            <v>普通阀控密封铅酸蓄电池</v>
          </cell>
          <cell r="E1984" t="str">
            <v>01220101</v>
          </cell>
          <cell r="F1984" t="str">
            <v>012201</v>
          </cell>
          <cell r="G1984" t="str">
            <v>电池</v>
          </cell>
          <cell r="H1984" t="str">
            <v>电池</v>
          </cell>
        </row>
        <row r="1984">
          <cell r="J1984" t="str">
            <v>工程转入</v>
          </cell>
        </row>
        <row r="1985">
          <cell r="C1985" t="str">
            <v>331000169443</v>
          </cell>
          <cell r="D1985" t="str">
            <v>普通阀控密封铅酸蓄电池</v>
          </cell>
          <cell r="E1985" t="str">
            <v>01220101</v>
          </cell>
          <cell r="F1985" t="str">
            <v>012201</v>
          </cell>
          <cell r="G1985" t="str">
            <v>电池</v>
          </cell>
          <cell r="H1985" t="str">
            <v>电池</v>
          </cell>
        </row>
        <row r="1985">
          <cell r="J1985" t="str">
            <v>工程转入</v>
          </cell>
        </row>
        <row r="1986">
          <cell r="C1986" t="str">
            <v>331000154164</v>
          </cell>
          <cell r="D1986" t="str">
            <v>蓄电池组</v>
          </cell>
          <cell r="E1986" t="str">
            <v>01220101</v>
          </cell>
          <cell r="F1986" t="str">
            <v>012201</v>
          </cell>
          <cell r="G1986" t="str">
            <v>电池</v>
          </cell>
          <cell r="H1986" t="str">
            <v>电池</v>
          </cell>
        </row>
        <row r="1986">
          <cell r="J1986" t="str">
            <v>存量收购</v>
          </cell>
        </row>
        <row r="1987">
          <cell r="C1987" t="str">
            <v>331000154165</v>
          </cell>
          <cell r="D1987" t="str">
            <v>蓄电池组</v>
          </cell>
          <cell r="E1987" t="str">
            <v>01220101</v>
          </cell>
          <cell r="F1987" t="str">
            <v>012201</v>
          </cell>
          <cell r="G1987" t="str">
            <v>电池</v>
          </cell>
          <cell r="H1987" t="str">
            <v>电池</v>
          </cell>
        </row>
        <row r="1987">
          <cell r="J1987" t="str">
            <v>存量收购</v>
          </cell>
        </row>
        <row r="1988">
          <cell r="C1988" t="str">
            <v>331000110038</v>
          </cell>
          <cell r="D1988" t="str">
            <v>蓄电池组</v>
          </cell>
          <cell r="E1988" t="str">
            <v>01220101</v>
          </cell>
          <cell r="F1988" t="str">
            <v>012201</v>
          </cell>
          <cell r="G1988" t="str">
            <v>电池</v>
          </cell>
          <cell r="H1988" t="str">
            <v>电池</v>
          </cell>
          <cell r="I1988">
            <v>45468</v>
          </cell>
          <cell r="J1988" t="str">
            <v>存量收购</v>
          </cell>
        </row>
        <row r="1989">
          <cell r="C1989" t="str">
            <v>331000168653</v>
          </cell>
          <cell r="D1989" t="str">
            <v>普通空调柜式</v>
          </cell>
          <cell r="E1989" t="str">
            <v>01230102</v>
          </cell>
          <cell r="F1989" t="str">
            <v>012301</v>
          </cell>
          <cell r="G1989" t="str">
            <v>空调</v>
          </cell>
          <cell r="H1989" t="str">
            <v>其他配套资产</v>
          </cell>
          <cell r="I1989" t="e">
            <v>#N/A</v>
          </cell>
          <cell r="J1989" t="str">
            <v>工程转入</v>
          </cell>
        </row>
        <row r="1990">
          <cell r="C1990" t="str">
            <v>331000122648</v>
          </cell>
          <cell r="D1990" t="str">
            <v>分体空调</v>
          </cell>
          <cell r="E1990" t="str">
            <v>01230101</v>
          </cell>
          <cell r="F1990" t="str">
            <v>012301</v>
          </cell>
          <cell r="G1990" t="str">
            <v>空调</v>
          </cell>
          <cell r="H1990" t="str">
            <v>其他配套资产</v>
          </cell>
        </row>
        <row r="1990">
          <cell r="J1990" t="str">
            <v>存量收购</v>
          </cell>
        </row>
        <row r="1991">
          <cell r="C1991" t="str">
            <v>331000123124</v>
          </cell>
          <cell r="D1991" t="str">
            <v>专用空调</v>
          </cell>
          <cell r="E1991" t="str">
            <v>01230104</v>
          </cell>
          <cell r="F1991" t="str">
            <v>012301</v>
          </cell>
          <cell r="G1991" t="str">
            <v>空调</v>
          </cell>
          <cell r="H1991" t="str">
            <v>其他配套资产</v>
          </cell>
        </row>
        <row r="1991">
          <cell r="J1991" t="str">
            <v>存量收购</v>
          </cell>
        </row>
        <row r="1992">
          <cell r="C1992" t="str">
            <v>331000186951</v>
          </cell>
          <cell r="D1992" t="str">
            <v>普通阀控密封铅酸蓄电池</v>
          </cell>
          <cell r="E1992" t="str">
            <v>01220101</v>
          </cell>
          <cell r="F1992" t="str">
            <v>012201</v>
          </cell>
          <cell r="G1992" t="str">
            <v>电池</v>
          </cell>
          <cell r="H1992" t="str">
            <v>电池</v>
          </cell>
        </row>
        <row r="1992">
          <cell r="J1992" t="str">
            <v>工程转入</v>
          </cell>
        </row>
        <row r="1993">
          <cell r="C1993" t="str">
            <v>331000186537</v>
          </cell>
          <cell r="D1993" t="str">
            <v>普通阀控密封铅酸蓄电池</v>
          </cell>
          <cell r="E1993" t="str">
            <v>01220101</v>
          </cell>
          <cell r="F1993" t="str">
            <v>012201</v>
          </cell>
          <cell r="G1993" t="str">
            <v>电池</v>
          </cell>
          <cell r="H1993" t="str">
            <v>电池</v>
          </cell>
        </row>
        <row r="1993">
          <cell r="J1993" t="str">
            <v>工程转入</v>
          </cell>
        </row>
        <row r="1994">
          <cell r="C1994" t="str">
            <v>331000186538</v>
          </cell>
          <cell r="D1994" t="str">
            <v>普通阀控密封铅酸蓄电池</v>
          </cell>
          <cell r="E1994" t="str">
            <v>01220101</v>
          </cell>
          <cell r="F1994" t="str">
            <v>012201</v>
          </cell>
          <cell r="G1994" t="str">
            <v>电池</v>
          </cell>
          <cell r="H1994" t="str">
            <v>电池</v>
          </cell>
        </row>
        <row r="1994">
          <cell r="J1994" t="str">
            <v>工程转入</v>
          </cell>
        </row>
        <row r="1995">
          <cell r="C1995" t="str">
            <v>331000188404</v>
          </cell>
          <cell r="D1995" t="str">
            <v>普通阀控密封铅酸蓄电池</v>
          </cell>
          <cell r="E1995" t="str">
            <v>01220101</v>
          </cell>
          <cell r="F1995" t="str">
            <v>012201</v>
          </cell>
          <cell r="G1995" t="str">
            <v>电池</v>
          </cell>
          <cell r="H1995" t="str">
            <v>电池</v>
          </cell>
          <cell r="I1995">
            <v>45468</v>
          </cell>
          <cell r="J1995" t="str">
            <v>工程转入</v>
          </cell>
        </row>
        <row r="1996">
          <cell r="C1996" t="str">
            <v>331000188405</v>
          </cell>
          <cell r="D1996" t="str">
            <v>普通阀控密封铅酸蓄电池</v>
          </cell>
          <cell r="E1996" t="str">
            <v>01220101</v>
          </cell>
          <cell r="F1996" t="str">
            <v>012201</v>
          </cell>
          <cell r="G1996" t="str">
            <v>电池</v>
          </cell>
          <cell r="H1996" t="str">
            <v>电池</v>
          </cell>
          <cell r="I1996">
            <v>45468</v>
          </cell>
          <cell r="J1996" t="str">
            <v>工程转入</v>
          </cell>
        </row>
        <row r="1997">
          <cell r="C1997" t="str">
            <v>331000201744</v>
          </cell>
          <cell r="D1997" t="str">
            <v>动力及环境监控单元</v>
          </cell>
          <cell r="E1997" t="str">
            <v>01230301</v>
          </cell>
          <cell r="F1997" t="str">
            <v>012303</v>
          </cell>
          <cell r="G1997" t="str">
            <v>动环</v>
          </cell>
          <cell r="H1997" t="str">
            <v>其他配套资产</v>
          </cell>
        </row>
        <row r="1997">
          <cell r="J1997" t="str">
            <v>工程转入</v>
          </cell>
        </row>
        <row r="1998">
          <cell r="C1998" t="str">
            <v>331000196030</v>
          </cell>
          <cell r="D1998" t="str">
            <v>普通空调壁挂</v>
          </cell>
          <cell r="E1998" t="str">
            <v>01230101</v>
          </cell>
          <cell r="F1998" t="str">
            <v>012301</v>
          </cell>
          <cell r="G1998" t="str">
            <v>空调</v>
          </cell>
          <cell r="H1998" t="str">
            <v>其他配套资产</v>
          </cell>
          <cell r="I1998" t="e">
            <v>#N/A</v>
          </cell>
          <cell r="J1998" t="str">
            <v>工程转入</v>
          </cell>
        </row>
        <row r="1999">
          <cell r="C1999" t="str">
            <v>331000203037</v>
          </cell>
          <cell r="D1999" t="str">
            <v>普通空调柜式</v>
          </cell>
          <cell r="E1999" t="str">
            <v>01230102</v>
          </cell>
          <cell r="F1999" t="str">
            <v>012301</v>
          </cell>
          <cell r="G1999" t="str">
            <v>空调</v>
          </cell>
          <cell r="H1999" t="str">
            <v>其他配套资产</v>
          </cell>
          <cell r="I1999" t="e">
            <v>#N/A</v>
          </cell>
          <cell r="J1999" t="str">
            <v>工程转入</v>
          </cell>
        </row>
        <row r="2000">
          <cell r="C2000" t="str">
            <v>331000145936</v>
          </cell>
          <cell r="D2000" t="str">
            <v>蓄电池组</v>
          </cell>
          <cell r="E2000" t="str">
            <v>01220101</v>
          </cell>
          <cell r="F2000" t="str">
            <v>012201</v>
          </cell>
          <cell r="G2000" t="str">
            <v>电池</v>
          </cell>
          <cell r="H2000" t="str">
            <v>电池</v>
          </cell>
        </row>
        <row r="2000">
          <cell r="J2000" t="str">
            <v>存量收购</v>
          </cell>
        </row>
        <row r="2001">
          <cell r="C2001" t="str">
            <v>331000145937</v>
          </cell>
          <cell r="D2001" t="str">
            <v>蓄电池组</v>
          </cell>
          <cell r="E2001" t="str">
            <v>01220101</v>
          </cell>
          <cell r="F2001" t="str">
            <v>012201</v>
          </cell>
          <cell r="G2001" t="str">
            <v>电池</v>
          </cell>
          <cell r="H2001" t="str">
            <v>电池</v>
          </cell>
        </row>
        <row r="2001">
          <cell r="J2001" t="str">
            <v>存量收购</v>
          </cell>
        </row>
        <row r="2002">
          <cell r="C2002" t="str">
            <v>331000004862</v>
          </cell>
          <cell r="D2002" t="str">
            <v>(浙江南都)-蓄电池-铅酸蓄电池</v>
          </cell>
          <cell r="E2002" t="str">
            <v>01220101</v>
          </cell>
          <cell r="F2002" t="str">
            <v>012201</v>
          </cell>
          <cell r="G2002" t="str">
            <v>电池</v>
          </cell>
          <cell r="H2002" t="str">
            <v>电池</v>
          </cell>
          <cell r="I2002">
            <v>45468</v>
          </cell>
          <cell r="J2002" t="str">
            <v>工程转入</v>
          </cell>
        </row>
        <row r="2003">
          <cell r="C2003" t="str">
            <v>331000117507</v>
          </cell>
          <cell r="D2003" t="str">
            <v>蓄电池组</v>
          </cell>
          <cell r="E2003" t="str">
            <v>01220101</v>
          </cell>
          <cell r="F2003" t="str">
            <v>012201</v>
          </cell>
          <cell r="G2003" t="str">
            <v>电池</v>
          </cell>
          <cell r="H2003" t="str">
            <v>电池</v>
          </cell>
        </row>
        <row r="2003">
          <cell r="J2003" t="str">
            <v>存量收购</v>
          </cell>
        </row>
        <row r="2004">
          <cell r="C2004" t="str">
            <v>331000141825</v>
          </cell>
          <cell r="D2004" t="str">
            <v>专用空调</v>
          </cell>
          <cell r="E2004" t="str">
            <v>01230104</v>
          </cell>
          <cell r="F2004" t="str">
            <v>012301</v>
          </cell>
          <cell r="G2004" t="str">
            <v>空调</v>
          </cell>
          <cell r="H2004" t="str">
            <v>其他配套资产</v>
          </cell>
        </row>
        <row r="2004">
          <cell r="J2004" t="str">
            <v>存量收购</v>
          </cell>
        </row>
        <row r="2005">
          <cell r="C2005" t="str">
            <v>331000121470</v>
          </cell>
          <cell r="D2005" t="str">
            <v>专用空调</v>
          </cell>
          <cell r="E2005" t="str">
            <v>01230104</v>
          </cell>
          <cell r="F2005" t="str">
            <v>012301</v>
          </cell>
          <cell r="G2005" t="str">
            <v>空调</v>
          </cell>
          <cell r="H2005" t="str">
            <v>其他配套资产</v>
          </cell>
        </row>
        <row r="2005">
          <cell r="J2005" t="str">
            <v>存量收购</v>
          </cell>
        </row>
        <row r="2006">
          <cell r="C2006" t="str">
            <v>331000167233</v>
          </cell>
          <cell r="D2006" t="str">
            <v>铅酸蓄电池</v>
          </cell>
          <cell r="E2006" t="str">
            <v>01220101</v>
          </cell>
          <cell r="F2006" t="str">
            <v>012201</v>
          </cell>
          <cell r="G2006" t="str">
            <v>电池</v>
          </cell>
          <cell r="H2006" t="str">
            <v>电池</v>
          </cell>
          <cell r="I2006">
            <v>45468</v>
          </cell>
          <cell r="J2006" t="str">
            <v>工程转入</v>
          </cell>
        </row>
        <row r="2007">
          <cell r="C2007" t="str">
            <v>331000167234</v>
          </cell>
          <cell r="D2007" t="str">
            <v>铅酸蓄电池</v>
          </cell>
          <cell r="E2007" t="str">
            <v>01220101</v>
          </cell>
          <cell r="F2007" t="str">
            <v>012201</v>
          </cell>
          <cell r="G2007" t="str">
            <v>电池</v>
          </cell>
          <cell r="H2007" t="str">
            <v>电池</v>
          </cell>
          <cell r="I2007">
            <v>45468</v>
          </cell>
          <cell r="J2007" t="str">
            <v>工程转入</v>
          </cell>
        </row>
        <row r="2008">
          <cell r="C2008" t="str">
            <v>331000118407</v>
          </cell>
          <cell r="D2008" t="str">
            <v>蓄电池组</v>
          </cell>
          <cell r="E2008" t="str">
            <v>01220101</v>
          </cell>
          <cell r="F2008" t="str">
            <v>012201</v>
          </cell>
          <cell r="G2008" t="str">
            <v>电池</v>
          </cell>
          <cell r="H2008" t="str">
            <v>电池</v>
          </cell>
          <cell r="I2008">
            <v>45468</v>
          </cell>
          <cell r="J2008" t="str">
            <v>存量收购</v>
          </cell>
        </row>
        <row r="2009">
          <cell r="C2009" t="str">
            <v>331000170858</v>
          </cell>
          <cell r="D2009" t="str">
            <v>普通阀控密封铅酸蓄电池</v>
          </cell>
          <cell r="E2009" t="str">
            <v>01220101</v>
          </cell>
          <cell r="F2009" t="str">
            <v>012201</v>
          </cell>
          <cell r="G2009" t="str">
            <v>电池</v>
          </cell>
          <cell r="H2009" t="str">
            <v>电池</v>
          </cell>
          <cell r="I2009">
            <v>45469</v>
          </cell>
          <cell r="J2009" t="str">
            <v>工程转入</v>
          </cell>
        </row>
        <row r="2010">
          <cell r="C2010" t="str">
            <v>331000144104</v>
          </cell>
          <cell r="D2010" t="str">
            <v>蓄电池组</v>
          </cell>
          <cell r="E2010" t="str">
            <v>01220101</v>
          </cell>
          <cell r="F2010" t="str">
            <v>012201</v>
          </cell>
          <cell r="G2010" t="str">
            <v>电池</v>
          </cell>
          <cell r="H2010" t="str">
            <v>电池</v>
          </cell>
          <cell r="I2010">
            <v>45468</v>
          </cell>
          <cell r="J2010" t="str">
            <v>存量收购</v>
          </cell>
        </row>
        <row r="2011">
          <cell r="C2011" t="str">
            <v>331000115611</v>
          </cell>
          <cell r="D2011" t="str">
            <v>蓄电池组</v>
          </cell>
          <cell r="E2011" t="str">
            <v>01220101</v>
          </cell>
          <cell r="F2011" t="str">
            <v>012201</v>
          </cell>
          <cell r="G2011" t="str">
            <v>电池</v>
          </cell>
          <cell r="H2011" t="str">
            <v>电池</v>
          </cell>
          <cell r="I2011">
            <v>45468</v>
          </cell>
          <cell r="J2011" t="str">
            <v>存量收购</v>
          </cell>
        </row>
        <row r="2012">
          <cell r="C2012" t="str">
            <v>331000186901</v>
          </cell>
          <cell r="D2012" t="str">
            <v>普通阀控密封铅酸蓄电池</v>
          </cell>
          <cell r="E2012" t="str">
            <v>01220101</v>
          </cell>
          <cell r="F2012" t="str">
            <v>012201</v>
          </cell>
          <cell r="G2012" t="str">
            <v>电池</v>
          </cell>
          <cell r="H2012" t="str">
            <v>电池</v>
          </cell>
          <cell r="I2012">
            <v>45469</v>
          </cell>
          <cell r="J2012" t="str">
            <v>工程转入</v>
          </cell>
        </row>
        <row r="2013">
          <cell r="C2013" t="str">
            <v>331000155378</v>
          </cell>
          <cell r="D2013" t="str">
            <v>蓄电池组</v>
          </cell>
          <cell r="E2013" t="str">
            <v>01220101</v>
          </cell>
          <cell r="F2013" t="str">
            <v>012201</v>
          </cell>
          <cell r="G2013" t="str">
            <v>电池</v>
          </cell>
          <cell r="H2013" t="str">
            <v>电池</v>
          </cell>
          <cell r="I2013">
            <v>45469</v>
          </cell>
          <cell r="J2013" t="str">
            <v>存量收购</v>
          </cell>
        </row>
        <row r="2014">
          <cell r="C2014" t="str">
            <v>331000167967</v>
          </cell>
          <cell r="D2014" t="str">
            <v>嵌入式开关电源</v>
          </cell>
          <cell r="E2014" t="str">
            <v>01220502</v>
          </cell>
          <cell r="F2014" t="str">
            <v>012205</v>
          </cell>
          <cell r="G2014" t="str">
            <v>电源类</v>
          </cell>
          <cell r="H2014" t="str">
            <v>其他配套资产</v>
          </cell>
          <cell r="I2014" t="e">
            <v>#N/A</v>
          </cell>
          <cell r="J2014" t="str">
            <v>工程转入</v>
          </cell>
        </row>
        <row r="2015">
          <cell r="C2015" t="str">
            <v>331000109438</v>
          </cell>
          <cell r="D2015" t="str">
            <v>蓄电池组</v>
          </cell>
          <cell r="E2015" t="str">
            <v>01220101</v>
          </cell>
          <cell r="F2015" t="str">
            <v>012201</v>
          </cell>
          <cell r="G2015" t="str">
            <v>电池</v>
          </cell>
          <cell r="H2015" t="str">
            <v>电池</v>
          </cell>
          <cell r="I2015">
            <v>45469</v>
          </cell>
          <cell r="J2015" t="str">
            <v>存量收购</v>
          </cell>
        </row>
        <row r="2016">
          <cell r="C2016" t="str">
            <v>331000110002</v>
          </cell>
          <cell r="D2016" t="str">
            <v>蓄电池组</v>
          </cell>
          <cell r="E2016" t="str">
            <v>01220101</v>
          </cell>
          <cell r="F2016" t="str">
            <v>012201</v>
          </cell>
          <cell r="G2016" t="str">
            <v>电池</v>
          </cell>
          <cell r="H2016" t="str">
            <v>电池</v>
          </cell>
          <cell r="I2016">
            <v>45468</v>
          </cell>
          <cell r="J2016" t="str">
            <v>存量收购</v>
          </cell>
        </row>
        <row r="2017">
          <cell r="C2017" t="str">
            <v>331000135092</v>
          </cell>
          <cell r="D2017" t="str">
            <v>蓄电池组</v>
          </cell>
          <cell r="E2017" t="str">
            <v>01220101</v>
          </cell>
          <cell r="F2017" t="str">
            <v>012201</v>
          </cell>
          <cell r="G2017" t="str">
            <v>电池</v>
          </cell>
          <cell r="H2017" t="str">
            <v>电池</v>
          </cell>
          <cell r="I2017">
            <v>45468</v>
          </cell>
          <cell r="J2017" t="str">
            <v>存量收购</v>
          </cell>
        </row>
        <row r="2018">
          <cell r="C2018" t="str">
            <v>331000117631</v>
          </cell>
          <cell r="D2018" t="str">
            <v>组合开关电源</v>
          </cell>
          <cell r="E2018" t="str">
            <v>01220501</v>
          </cell>
          <cell r="F2018" t="str">
            <v>012205</v>
          </cell>
          <cell r="G2018" t="str">
            <v>电源类</v>
          </cell>
          <cell r="H2018" t="str">
            <v>其他配套资产</v>
          </cell>
        </row>
        <row r="2018">
          <cell r="J2018" t="str">
            <v>存量收购</v>
          </cell>
        </row>
        <row r="2019">
          <cell r="C2019" t="str">
            <v>331000168405</v>
          </cell>
          <cell r="D2019" t="str">
            <v>铅酸蓄电池</v>
          </cell>
          <cell r="E2019" t="str">
            <v>01220101</v>
          </cell>
          <cell r="F2019" t="str">
            <v>012201</v>
          </cell>
          <cell r="G2019" t="str">
            <v>电池</v>
          </cell>
          <cell r="H2019" t="str">
            <v>电池</v>
          </cell>
          <cell r="I2019">
            <v>45468</v>
          </cell>
          <cell r="J2019" t="str">
            <v>工程转入</v>
          </cell>
        </row>
        <row r="2020">
          <cell r="C2020" t="str">
            <v>331000191282</v>
          </cell>
          <cell r="D2020" t="str">
            <v>普通阀控密封铅酸蓄电池</v>
          </cell>
          <cell r="E2020" t="str">
            <v>01220101</v>
          </cell>
          <cell r="F2020" t="str">
            <v>012201</v>
          </cell>
          <cell r="G2020" t="str">
            <v>电池</v>
          </cell>
          <cell r="H2020" t="str">
            <v>电池</v>
          </cell>
        </row>
        <row r="2020">
          <cell r="J2020" t="str">
            <v>工程转入</v>
          </cell>
        </row>
        <row r="2021">
          <cell r="C2021" t="str">
            <v>331000116805</v>
          </cell>
          <cell r="D2021" t="str">
            <v>组合开关电源</v>
          </cell>
          <cell r="E2021" t="str">
            <v>01220501</v>
          </cell>
          <cell r="F2021" t="str">
            <v>012205</v>
          </cell>
          <cell r="G2021" t="str">
            <v>电源类</v>
          </cell>
          <cell r="H2021" t="str">
            <v>其他配套资产</v>
          </cell>
        </row>
        <row r="2021">
          <cell r="J2021" t="str">
            <v>存量收购</v>
          </cell>
        </row>
        <row r="2022">
          <cell r="C2022" t="str">
            <v>331000119465</v>
          </cell>
          <cell r="D2022" t="str">
            <v>组合开关电源</v>
          </cell>
          <cell r="E2022" t="str">
            <v>01220501</v>
          </cell>
          <cell r="F2022" t="str">
            <v>012205</v>
          </cell>
          <cell r="G2022" t="str">
            <v>电源类</v>
          </cell>
          <cell r="H2022" t="str">
            <v>其他配套资产</v>
          </cell>
        </row>
        <row r="2022">
          <cell r="J2022" t="str">
            <v>存量收购</v>
          </cell>
        </row>
        <row r="2023">
          <cell r="C2023" t="str">
            <v>331000103297</v>
          </cell>
          <cell r="D2023" t="str">
            <v>组合开关电源</v>
          </cell>
          <cell r="E2023" t="str">
            <v>01220501</v>
          </cell>
          <cell r="F2023" t="str">
            <v>012205</v>
          </cell>
          <cell r="G2023" t="str">
            <v>电源类</v>
          </cell>
          <cell r="H2023" t="str">
            <v>其他配套资产</v>
          </cell>
        </row>
        <row r="2023">
          <cell r="J2023" t="str">
            <v>存量收购</v>
          </cell>
        </row>
        <row r="2024">
          <cell r="C2024" t="str">
            <v>331000102581</v>
          </cell>
          <cell r="D2024" t="str">
            <v>组合开关电源</v>
          </cell>
          <cell r="E2024" t="str">
            <v>01220501</v>
          </cell>
          <cell r="F2024" t="str">
            <v>012205</v>
          </cell>
          <cell r="G2024" t="str">
            <v>电源类</v>
          </cell>
          <cell r="H2024" t="str">
            <v>其他配套资产</v>
          </cell>
          <cell r="I2024" t="e">
            <v>#N/A</v>
          </cell>
          <cell r="J2024" t="str">
            <v>存量收购</v>
          </cell>
        </row>
        <row r="2025">
          <cell r="C2025" t="str">
            <v>331000201457</v>
          </cell>
          <cell r="D2025" t="str">
            <v>动力及环境监控单元</v>
          </cell>
          <cell r="E2025" t="str">
            <v>01230301</v>
          </cell>
          <cell r="F2025" t="str">
            <v>012303</v>
          </cell>
          <cell r="G2025" t="str">
            <v>动环</v>
          </cell>
          <cell r="H2025" t="str">
            <v>其他配套资产</v>
          </cell>
          <cell r="I2025" t="e">
            <v>#N/A</v>
          </cell>
          <cell r="J2025" t="str">
            <v>工程转入</v>
          </cell>
        </row>
        <row r="2026">
          <cell r="C2026" t="str">
            <v>331000195638</v>
          </cell>
          <cell r="D2026" t="str">
            <v>动力及环境监控单元</v>
          </cell>
          <cell r="E2026" t="str">
            <v>01230301</v>
          </cell>
          <cell r="F2026" t="str">
            <v>012303</v>
          </cell>
          <cell r="G2026" t="str">
            <v>动环</v>
          </cell>
          <cell r="H2026" t="str">
            <v>其他配套资产</v>
          </cell>
          <cell r="I2026" t="e">
            <v>#N/A</v>
          </cell>
          <cell r="J2026" t="str">
            <v>工程转入</v>
          </cell>
        </row>
        <row r="2027">
          <cell r="C2027" t="str">
            <v>331000201647</v>
          </cell>
          <cell r="D2027" t="str">
            <v>动力及环境监控单元</v>
          </cell>
          <cell r="E2027" t="str">
            <v>01230301</v>
          </cell>
          <cell r="F2027" t="str">
            <v>012303</v>
          </cell>
          <cell r="G2027" t="str">
            <v>动环</v>
          </cell>
          <cell r="H2027" t="str">
            <v>其他配套资产</v>
          </cell>
          <cell r="I2027" t="e">
            <v>#N/A</v>
          </cell>
          <cell r="J2027" t="str">
            <v>工程转入</v>
          </cell>
        </row>
        <row r="2028">
          <cell r="C2028" t="str">
            <v>331000162790</v>
          </cell>
          <cell r="D2028" t="str">
            <v>动力及环境监控单元</v>
          </cell>
          <cell r="E2028" t="str">
            <v>01230301</v>
          </cell>
          <cell r="F2028" t="str">
            <v>012303</v>
          </cell>
          <cell r="G2028" t="str">
            <v>动环</v>
          </cell>
          <cell r="H2028" t="str">
            <v>其他配套资产</v>
          </cell>
          <cell r="I2028" t="e">
            <v>#N/A</v>
          </cell>
          <cell r="J2028" t="str">
            <v>工程转入</v>
          </cell>
        </row>
        <row r="2029">
          <cell r="C2029" t="str">
            <v>331000134926</v>
          </cell>
          <cell r="D2029" t="str">
            <v>蓄电池组</v>
          </cell>
          <cell r="E2029" t="str">
            <v>01220101</v>
          </cell>
          <cell r="F2029" t="str">
            <v>012201</v>
          </cell>
          <cell r="G2029" t="str">
            <v>电池</v>
          </cell>
          <cell r="H2029" t="str">
            <v>电池</v>
          </cell>
          <cell r="I2029">
            <v>45469</v>
          </cell>
          <cell r="J2029" t="str">
            <v>存量收购</v>
          </cell>
        </row>
        <row r="2030">
          <cell r="C2030" t="str">
            <v>331000134927</v>
          </cell>
          <cell r="D2030" t="str">
            <v>蓄电池组</v>
          </cell>
          <cell r="E2030" t="str">
            <v>01220101</v>
          </cell>
          <cell r="F2030" t="str">
            <v>012201</v>
          </cell>
          <cell r="G2030" t="str">
            <v>电池</v>
          </cell>
          <cell r="H2030" t="str">
            <v>电池</v>
          </cell>
          <cell r="I2030">
            <v>45468</v>
          </cell>
          <cell r="J2030" t="str">
            <v>存量收购</v>
          </cell>
        </row>
        <row r="2031">
          <cell r="C2031" t="str">
            <v>331000108443</v>
          </cell>
          <cell r="D2031" t="str">
            <v>蓄电池组</v>
          </cell>
          <cell r="E2031" t="str">
            <v>01220101</v>
          </cell>
          <cell r="F2031" t="str">
            <v>012201</v>
          </cell>
          <cell r="G2031" t="str">
            <v>电池</v>
          </cell>
          <cell r="H2031" t="str">
            <v>电池</v>
          </cell>
          <cell r="I2031">
            <v>45469</v>
          </cell>
          <cell r="J2031" t="str">
            <v>存量收购</v>
          </cell>
        </row>
        <row r="2032">
          <cell r="C2032" t="str">
            <v>331000109398</v>
          </cell>
          <cell r="D2032" t="str">
            <v>蓄电池组</v>
          </cell>
          <cell r="E2032" t="str">
            <v>01220101</v>
          </cell>
          <cell r="F2032" t="str">
            <v>012201</v>
          </cell>
          <cell r="G2032" t="str">
            <v>电池</v>
          </cell>
          <cell r="H2032" t="str">
            <v>电池</v>
          </cell>
          <cell r="I2032">
            <v>45468</v>
          </cell>
          <cell r="J2032" t="str">
            <v>存量收购</v>
          </cell>
        </row>
        <row r="2033">
          <cell r="C2033" t="str">
            <v>331000186694</v>
          </cell>
          <cell r="D2033" t="str">
            <v>普通阀控密封铅酸蓄电池</v>
          </cell>
          <cell r="E2033" t="str">
            <v>01220101</v>
          </cell>
          <cell r="F2033" t="str">
            <v>012201</v>
          </cell>
          <cell r="G2033" t="str">
            <v>电池</v>
          </cell>
          <cell r="H2033" t="str">
            <v>电池</v>
          </cell>
          <cell r="I2033">
            <v>45468</v>
          </cell>
          <cell r="J2033" t="str">
            <v>工程转入</v>
          </cell>
        </row>
        <row r="2034">
          <cell r="C2034" t="str">
            <v>331000186695</v>
          </cell>
          <cell r="D2034" t="str">
            <v>普通阀控密封铅酸蓄电池</v>
          </cell>
          <cell r="E2034" t="str">
            <v>01220101</v>
          </cell>
          <cell r="F2034" t="str">
            <v>012201</v>
          </cell>
          <cell r="G2034" t="str">
            <v>电池</v>
          </cell>
          <cell r="H2034" t="str">
            <v>电池</v>
          </cell>
          <cell r="I2034">
            <v>45468</v>
          </cell>
          <cell r="J2034" t="str">
            <v>工程转入</v>
          </cell>
        </row>
        <row r="2035">
          <cell r="C2035" t="str">
            <v>331000115567</v>
          </cell>
          <cell r="D2035" t="str">
            <v>蓄电池组</v>
          </cell>
          <cell r="E2035" t="str">
            <v>01220101</v>
          </cell>
          <cell r="F2035" t="str">
            <v>012201</v>
          </cell>
          <cell r="G2035" t="str">
            <v>电池</v>
          </cell>
          <cell r="H2035" t="str">
            <v>电池</v>
          </cell>
        </row>
        <row r="2035">
          <cell r="J2035" t="str">
            <v>存量收购</v>
          </cell>
        </row>
        <row r="2036">
          <cell r="C2036" t="str">
            <v>331000141104</v>
          </cell>
          <cell r="D2036" t="str">
            <v>分体空调</v>
          </cell>
          <cell r="E2036" t="str">
            <v>01230101</v>
          </cell>
          <cell r="F2036" t="str">
            <v>012301</v>
          </cell>
          <cell r="G2036" t="str">
            <v>空调</v>
          </cell>
          <cell r="H2036" t="str">
            <v>其他配套资产</v>
          </cell>
          <cell r="I2036" t="e">
            <v>#N/A</v>
          </cell>
          <cell r="J2036" t="str">
            <v>存量收购</v>
          </cell>
        </row>
        <row r="2037">
          <cell r="C2037" t="str">
            <v>331000105690</v>
          </cell>
          <cell r="D2037" t="str">
            <v>1KV以下电力电缆</v>
          </cell>
          <cell r="E2037" t="str">
            <v>01610102</v>
          </cell>
          <cell r="F2037" t="str">
            <v>016101</v>
          </cell>
          <cell r="G2037" t="str">
            <v>通用资产-电力电缆</v>
          </cell>
          <cell r="H2037" t="str">
            <v>其他配套资产</v>
          </cell>
        </row>
        <row r="2037">
          <cell r="J2037" t="str">
            <v>存量收购</v>
          </cell>
        </row>
        <row r="2038">
          <cell r="C2038" t="str">
            <v>331000166613</v>
          </cell>
          <cell r="D2038" t="str">
            <v>铅酸蓄电池</v>
          </cell>
          <cell r="E2038" t="str">
            <v>01220101</v>
          </cell>
          <cell r="F2038" t="str">
            <v>012201</v>
          </cell>
          <cell r="G2038" t="str">
            <v>电池</v>
          </cell>
          <cell r="H2038" t="str">
            <v>电池</v>
          </cell>
        </row>
        <row r="2038">
          <cell r="J2038" t="str">
            <v>工程转入</v>
          </cell>
        </row>
        <row r="2039">
          <cell r="C2039" t="str">
            <v>331000210787</v>
          </cell>
          <cell r="D2039" t="str">
            <v>电源扩容资产</v>
          </cell>
          <cell r="E2039" t="str">
            <v>01229901</v>
          </cell>
          <cell r="F2039" t="str">
            <v>012299</v>
          </cell>
          <cell r="G2039" t="str">
            <v>电源类</v>
          </cell>
          <cell r="H2039" t="str">
            <v>其他配套资产</v>
          </cell>
          <cell r="I2039">
            <v>45464</v>
          </cell>
          <cell r="J2039" t="str">
            <v>工程转入</v>
          </cell>
        </row>
        <row r="2040">
          <cell r="C2040" t="str">
            <v>331000209699</v>
          </cell>
          <cell r="D2040" t="str">
            <v>机房配套扩容资产</v>
          </cell>
          <cell r="E2040" t="str">
            <v>01239901</v>
          </cell>
          <cell r="F2040" t="str">
            <v>012399</v>
          </cell>
          <cell r="G2040" t="str">
            <v>机房配套其他</v>
          </cell>
          <cell r="H2040" t="str">
            <v>其他配套资产</v>
          </cell>
          <cell r="I2040">
            <v>45464</v>
          </cell>
          <cell r="J2040" t="str">
            <v>工程转入</v>
          </cell>
        </row>
        <row r="2041">
          <cell r="C2041" t="str">
            <v>331000166174</v>
          </cell>
          <cell r="D2041" t="str">
            <v>普通空调柜式</v>
          </cell>
          <cell r="E2041" t="str">
            <v>01230102</v>
          </cell>
          <cell r="F2041" t="str">
            <v>012301</v>
          </cell>
          <cell r="G2041" t="str">
            <v>空调</v>
          </cell>
          <cell r="H2041" t="str">
            <v>其他配套资产</v>
          </cell>
          <cell r="I2041">
            <v>45464</v>
          </cell>
          <cell r="J2041" t="str">
            <v>工程转入</v>
          </cell>
        </row>
        <row r="2042">
          <cell r="C2042" t="str">
            <v>331000166176</v>
          </cell>
          <cell r="D2042" t="str">
            <v>铅酸蓄电池</v>
          </cell>
          <cell r="E2042" t="str">
            <v>01220101</v>
          </cell>
          <cell r="F2042" t="str">
            <v>012201</v>
          </cell>
          <cell r="G2042" t="str">
            <v>电池</v>
          </cell>
          <cell r="H2042" t="str">
            <v>电池</v>
          </cell>
          <cell r="I2042" t="e">
            <v>#N/A</v>
          </cell>
          <cell r="J2042" t="str">
            <v>工程转入</v>
          </cell>
        </row>
        <row r="2043">
          <cell r="C2043" t="str">
            <v>331000166177</v>
          </cell>
          <cell r="D2043" t="str">
            <v>组合式开关电源</v>
          </cell>
          <cell r="E2043" t="str">
            <v>01220501</v>
          </cell>
          <cell r="F2043" t="str">
            <v>012205</v>
          </cell>
          <cell r="G2043" t="str">
            <v>电源类</v>
          </cell>
          <cell r="H2043" t="str">
            <v>其他配套资产</v>
          </cell>
          <cell r="I2043">
            <v>45464</v>
          </cell>
          <cell r="J2043" t="str">
            <v>工程转入</v>
          </cell>
        </row>
        <row r="2044">
          <cell r="C2044" t="str">
            <v>331000177006</v>
          </cell>
          <cell r="D2044" t="str">
            <v>动力及环境监控单元</v>
          </cell>
          <cell r="E2044" t="str">
            <v>01230301</v>
          </cell>
          <cell r="F2044" t="str">
            <v>012303</v>
          </cell>
          <cell r="G2044" t="str">
            <v>动环</v>
          </cell>
          <cell r="H2044" t="str">
            <v>其他配套资产</v>
          </cell>
          <cell r="I2044">
            <v>45464</v>
          </cell>
          <cell r="J2044" t="str">
            <v>工程转入</v>
          </cell>
        </row>
        <row r="2045">
          <cell r="C2045" t="str">
            <v>331000241202</v>
          </cell>
          <cell r="D2045" t="str">
            <v>锂电蓄电池</v>
          </cell>
          <cell r="E2045" t="str">
            <v>01220102</v>
          </cell>
          <cell r="F2045" t="str">
            <v>012201</v>
          </cell>
          <cell r="G2045" t="str">
            <v>电池</v>
          </cell>
          <cell r="H2045" t="str">
            <v>电池</v>
          </cell>
          <cell r="I2045">
            <v>45464</v>
          </cell>
          <cell r="J2045" t="str">
            <v>工程转入</v>
          </cell>
        </row>
        <row r="2046">
          <cell r="C2046" t="str">
            <v>331000241204</v>
          </cell>
          <cell r="D2046" t="str">
            <v>电源扩容资产</v>
          </cell>
          <cell r="E2046" t="str">
            <v>01229901</v>
          </cell>
          <cell r="F2046" t="str">
            <v>012299</v>
          </cell>
          <cell r="G2046" t="str">
            <v>电源类</v>
          </cell>
          <cell r="H2046" t="str">
            <v>其他配套资产</v>
          </cell>
          <cell r="I2046">
            <v>45464</v>
          </cell>
          <cell r="J2046" t="str">
            <v>工程转入</v>
          </cell>
        </row>
        <row r="2047">
          <cell r="C2047" t="str">
            <v>331000134015</v>
          </cell>
          <cell r="D2047" t="str">
            <v>楼面拉线塔</v>
          </cell>
          <cell r="E2047" t="str">
            <v>01020101</v>
          </cell>
          <cell r="F2047" t="str">
            <v>010201</v>
          </cell>
          <cell r="G2047" t="str">
            <v>塔类</v>
          </cell>
          <cell r="H2047" t="str">
            <v>塔类</v>
          </cell>
        </row>
        <row r="2047">
          <cell r="J2047" t="str">
            <v>存量收购</v>
          </cell>
        </row>
        <row r="2048">
          <cell r="C2048" t="str">
            <v>331000144663</v>
          </cell>
          <cell r="D2048" t="str">
            <v>楼顶景观塔</v>
          </cell>
          <cell r="E2048" t="str">
            <v>01020107</v>
          </cell>
          <cell r="F2048" t="str">
            <v>010201</v>
          </cell>
          <cell r="G2048" t="str">
            <v>塔类</v>
          </cell>
          <cell r="H2048" t="str">
            <v>塔类</v>
          </cell>
        </row>
        <row r="2048">
          <cell r="J2048" t="str">
            <v>存量收购</v>
          </cell>
        </row>
        <row r="2049">
          <cell r="C2049" t="str">
            <v>331000100657</v>
          </cell>
          <cell r="D2049" t="str">
            <v>楼面拉线塔</v>
          </cell>
          <cell r="E2049" t="str">
            <v>01020104</v>
          </cell>
          <cell r="F2049" t="str">
            <v>010201</v>
          </cell>
          <cell r="G2049" t="str">
            <v>塔类</v>
          </cell>
          <cell r="H2049" t="str">
            <v>塔类</v>
          </cell>
        </row>
        <row r="2049">
          <cell r="J2049" t="str">
            <v>存量收购</v>
          </cell>
        </row>
        <row r="2050">
          <cell r="C2050" t="str">
            <v>331000107235</v>
          </cell>
          <cell r="D2050" t="str">
            <v>交流配电箱</v>
          </cell>
          <cell r="E2050" t="str">
            <v>01220302</v>
          </cell>
          <cell r="F2050" t="str">
            <v>012203</v>
          </cell>
          <cell r="G2050" t="str">
            <v>电源类</v>
          </cell>
          <cell r="H2050" t="str">
            <v>其他配套资产</v>
          </cell>
          <cell r="I2050">
            <v>45464</v>
          </cell>
          <cell r="J2050" t="str">
            <v>存量收购</v>
          </cell>
        </row>
        <row r="2051">
          <cell r="C2051" t="str">
            <v>331000109412</v>
          </cell>
          <cell r="D2051" t="str">
            <v>组合开关电源</v>
          </cell>
          <cell r="E2051" t="str">
            <v>01220501</v>
          </cell>
          <cell r="F2051" t="str">
            <v>012205</v>
          </cell>
          <cell r="G2051" t="str">
            <v>电源类</v>
          </cell>
          <cell r="H2051" t="str">
            <v>其他配套资产</v>
          </cell>
          <cell r="I2051">
            <v>45464</v>
          </cell>
          <cell r="J2051" t="str">
            <v>存量收购</v>
          </cell>
        </row>
        <row r="2052">
          <cell r="C2052" t="str">
            <v>331000137378</v>
          </cell>
          <cell r="D2052" t="str">
            <v>1KV以下电力电缆</v>
          </cell>
          <cell r="E2052" t="str">
            <v>01610102</v>
          </cell>
          <cell r="F2052" t="str">
            <v>016101</v>
          </cell>
          <cell r="G2052" t="str">
            <v>通用资产-电力电缆</v>
          </cell>
          <cell r="H2052" t="str">
            <v>其他配套资产</v>
          </cell>
          <cell r="I2052" t="e">
            <v>#N/A</v>
          </cell>
          <cell r="J2052" t="str">
            <v>存量收购</v>
          </cell>
        </row>
        <row r="2053">
          <cell r="C2053" t="str">
            <v>331000138199</v>
          </cell>
          <cell r="D2053" t="str">
            <v>油机转换箱</v>
          </cell>
          <cell r="E2053" t="str">
            <v>01220904</v>
          </cell>
          <cell r="F2053" t="str">
            <v>012209</v>
          </cell>
          <cell r="G2053" t="str">
            <v>发电机</v>
          </cell>
          <cell r="H2053" t="str">
            <v>其他配套资产</v>
          </cell>
          <cell r="I2053">
            <v>45464</v>
          </cell>
          <cell r="J2053" t="str">
            <v>存量收购</v>
          </cell>
        </row>
        <row r="2054">
          <cell r="C2054" t="str">
            <v>331000188192</v>
          </cell>
          <cell r="D2054" t="str">
            <v>普通阀控密封铅酸蓄电池</v>
          </cell>
          <cell r="E2054" t="str">
            <v>01220101</v>
          </cell>
          <cell r="F2054" t="str">
            <v>012201</v>
          </cell>
          <cell r="G2054" t="str">
            <v>电池</v>
          </cell>
          <cell r="H2054" t="str">
            <v>电池</v>
          </cell>
        </row>
        <row r="2054">
          <cell r="J2054" t="str">
            <v>工程转入</v>
          </cell>
        </row>
        <row r="2055">
          <cell r="C2055" t="str">
            <v>331000202214</v>
          </cell>
          <cell r="D2055" t="str">
            <v>外市电引入</v>
          </cell>
          <cell r="E2055" t="str">
            <v>90010101</v>
          </cell>
          <cell r="F2055" t="str">
            <v>900101</v>
          </cell>
          <cell r="G2055" t="str">
            <v>长期待摊-外市电</v>
          </cell>
          <cell r="H2055" t="str">
            <v>费用类</v>
          </cell>
          <cell r="I2055" t="e">
            <v>#N/A</v>
          </cell>
          <cell r="J2055" t="str">
            <v>工程转入</v>
          </cell>
        </row>
        <row r="2056">
          <cell r="C2056" t="str">
            <v>331000202542</v>
          </cell>
          <cell r="D2056" t="str">
            <v>机房配套扩容资产</v>
          </cell>
          <cell r="E2056" t="str">
            <v>01239901</v>
          </cell>
          <cell r="F2056" t="str">
            <v>012399</v>
          </cell>
          <cell r="G2056" t="str">
            <v>机房配套其他</v>
          </cell>
          <cell r="H2056" t="str">
            <v>其他配套资产</v>
          </cell>
          <cell r="I2056">
            <v>45464</v>
          </cell>
          <cell r="J2056" t="str">
            <v>工程转入</v>
          </cell>
        </row>
        <row r="2057">
          <cell r="C2057" t="str">
            <v>331000109690</v>
          </cell>
          <cell r="D2057" t="str">
            <v>组合开关电源</v>
          </cell>
          <cell r="E2057" t="str">
            <v>01220501</v>
          </cell>
          <cell r="F2057" t="str">
            <v>012205</v>
          </cell>
          <cell r="G2057" t="str">
            <v>电源类</v>
          </cell>
          <cell r="H2057" t="str">
            <v>其他配套资产</v>
          </cell>
          <cell r="I2057">
            <v>45464</v>
          </cell>
          <cell r="J2057" t="str">
            <v>存量收购</v>
          </cell>
        </row>
        <row r="2058">
          <cell r="C2058" t="str">
            <v>331000124158</v>
          </cell>
          <cell r="D2058" t="str">
            <v>油机转换箱</v>
          </cell>
          <cell r="E2058" t="str">
            <v>01220904</v>
          </cell>
          <cell r="F2058" t="str">
            <v>012209</v>
          </cell>
          <cell r="G2058" t="str">
            <v>发电机</v>
          </cell>
          <cell r="H2058" t="str">
            <v>其他配套资产</v>
          </cell>
          <cell r="I2058">
            <v>45464</v>
          </cell>
          <cell r="J2058" t="str">
            <v>存量收购</v>
          </cell>
        </row>
        <row r="2059">
          <cell r="C2059" t="str">
            <v>331000126641</v>
          </cell>
          <cell r="D2059" t="str">
            <v>交流配电箱</v>
          </cell>
          <cell r="E2059" t="str">
            <v>01220302</v>
          </cell>
          <cell r="F2059" t="str">
            <v>012203</v>
          </cell>
          <cell r="G2059" t="str">
            <v>电源类</v>
          </cell>
          <cell r="H2059" t="str">
            <v>其他配套资产</v>
          </cell>
          <cell r="I2059">
            <v>45464</v>
          </cell>
          <cell r="J2059" t="str">
            <v>存量收购</v>
          </cell>
        </row>
        <row r="2060">
          <cell r="C2060" t="str">
            <v>331000129639</v>
          </cell>
          <cell r="D2060" t="str">
            <v>交流配电箱</v>
          </cell>
          <cell r="E2060" t="str">
            <v>01220302</v>
          </cell>
          <cell r="F2060" t="str">
            <v>012203</v>
          </cell>
          <cell r="G2060" t="str">
            <v>电源类</v>
          </cell>
          <cell r="H2060" t="str">
            <v>其他配套资产</v>
          </cell>
          <cell r="I2060">
            <v>45465</v>
          </cell>
          <cell r="J2060" t="str">
            <v>存量收购</v>
          </cell>
        </row>
        <row r="2061">
          <cell r="C2061" t="str">
            <v>331000152568</v>
          </cell>
          <cell r="D2061" t="str">
            <v>一体化塔房</v>
          </cell>
          <cell r="E2061" t="str">
            <v>01010203</v>
          </cell>
          <cell r="F2061" t="str">
            <v>010102</v>
          </cell>
          <cell r="G2061" t="str">
            <v>塔类</v>
          </cell>
          <cell r="H2061" t="str">
            <v>塔类</v>
          </cell>
        </row>
        <row r="2061">
          <cell r="J2061" t="str">
            <v>存量收购</v>
          </cell>
        </row>
        <row r="2062">
          <cell r="C2062" t="str">
            <v>331000152569</v>
          </cell>
          <cell r="D2062" t="str">
            <v>一体化机房</v>
          </cell>
          <cell r="E2062" t="str">
            <v>01210102</v>
          </cell>
          <cell r="F2062" t="str">
            <v>012101</v>
          </cell>
          <cell r="G2062" t="str">
            <v>基站构筑物</v>
          </cell>
          <cell r="H2062" t="str">
            <v>机房类</v>
          </cell>
        </row>
        <row r="2062">
          <cell r="J2062" t="str">
            <v>存量收购</v>
          </cell>
        </row>
        <row r="2063">
          <cell r="C2063" t="str">
            <v>331000195971</v>
          </cell>
          <cell r="D2063" t="str">
            <v>普通阀控密封铅酸蓄电池</v>
          </cell>
          <cell r="E2063" t="str">
            <v>01220101</v>
          </cell>
          <cell r="F2063" t="str">
            <v>012201</v>
          </cell>
          <cell r="G2063" t="str">
            <v>电池</v>
          </cell>
          <cell r="H2063" t="str">
            <v>电池</v>
          </cell>
        </row>
        <row r="2063">
          <cell r="J2063" t="str">
            <v>工程转入</v>
          </cell>
        </row>
        <row r="2064">
          <cell r="C2064" t="str">
            <v>331000196999</v>
          </cell>
          <cell r="D2064" t="str">
            <v>机房配套扩容资产</v>
          </cell>
          <cell r="E2064" t="str">
            <v>01239901</v>
          </cell>
          <cell r="F2064" t="str">
            <v>012399</v>
          </cell>
          <cell r="G2064" t="str">
            <v>机房配套其他</v>
          </cell>
          <cell r="H2064" t="str">
            <v>其他配套资产</v>
          </cell>
          <cell r="I2064">
            <v>45464</v>
          </cell>
          <cell r="J2064" t="str">
            <v>工程转入</v>
          </cell>
        </row>
        <row r="2065">
          <cell r="C2065" t="str">
            <v>331000228049</v>
          </cell>
          <cell r="D2065" t="str">
            <v>电源扩容资产</v>
          </cell>
          <cell r="E2065" t="str">
            <v>01229901</v>
          </cell>
          <cell r="F2065" t="str">
            <v>012299</v>
          </cell>
          <cell r="G2065" t="str">
            <v>电源类</v>
          </cell>
          <cell r="H2065" t="str">
            <v>其他配套资产</v>
          </cell>
          <cell r="I2065" t="e">
            <v>#N/A</v>
          </cell>
          <cell r="J2065" t="str">
            <v>工程转入</v>
          </cell>
        </row>
        <row r="2066">
          <cell r="C2066" t="str">
            <v>331000235537</v>
          </cell>
          <cell r="D2066" t="str">
            <v>外市电引入</v>
          </cell>
          <cell r="E2066" t="str">
            <v>90010101</v>
          </cell>
          <cell r="F2066" t="str">
            <v>900101</v>
          </cell>
          <cell r="G2066" t="str">
            <v>长期待摊-外市电</v>
          </cell>
          <cell r="H2066" t="str">
            <v>费用类</v>
          </cell>
          <cell r="I2066" t="e">
            <v>#N/A</v>
          </cell>
          <cell r="J2066" t="str">
            <v>工程转入</v>
          </cell>
        </row>
        <row r="2067">
          <cell r="C2067" t="str">
            <v>331000279606</v>
          </cell>
          <cell r="D2067" t="str">
            <v>地面塔扩容资产</v>
          </cell>
          <cell r="E2067" t="str">
            <v>01019901</v>
          </cell>
          <cell r="F2067" t="str">
            <v>010199</v>
          </cell>
          <cell r="G2067" t="str">
            <v>塔类</v>
          </cell>
          <cell r="H2067" t="str">
            <v>费用类</v>
          </cell>
        </row>
        <row r="2067">
          <cell r="J2067" t="str">
            <v>工程转入</v>
          </cell>
        </row>
        <row r="2068">
          <cell r="C2068" t="str">
            <v>331000279607</v>
          </cell>
          <cell r="D2068" t="str">
            <v>外市电引入</v>
          </cell>
          <cell r="E2068" t="str">
            <v>90010101</v>
          </cell>
          <cell r="F2068" t="str">
            <v>900101</v>
          </cell>
          <cell r="G2068" t="str">
            <v>长期待摊-外市电</v>
          </cell>
          <cell r="H2068" t="str">
            <v>费用类</v>
          </cell>
          <cell r="I2068" t="e">
            <v>#N/A</v>
          </cell>
          <cell r="J2068" t="str">
            <v>工程转入</v>
          </cell>
        </row>
        <row r="2069">
          <cell r="C2069" t="str">
            <v>331000285084</v>
          </cell>
          <cell r="D2069" t="str">
            <v>基站机房扩容资产</v>
          </cell>
          <cell r="E2069" t="str">
            <v>01219901</v>
          </cell>
          <cell r="F2069" t="str">
            <v>012199</v>
          </cell>
          <cell r="G2069" t="str">
            <v>基站构筑物</v>
          </cell>
          <cell r="H2069" t="str">
            <v>其他配套资产</v>
          </cell>
        </row>
        <row r="2069">
          <cell r="J2069" t="str">
            <v>工程转入</v>
          </cell>
        </row>
        <row r="2070">
          <cell r="C2070" t="str">
            <v>331000111936</v>
          </cell>
          <cell r="D2070" t="str">
            <v>通用空调</v>
          </cell>
          <cell r="E2070" t="str">
            <v>01230102</v>
          </cell>
          <cell r="F2070" t="str">
            <v>012301</v>
          </cell>
          <cell r="G2070" t="str">
            <v>空调</v>
          </cell>
          <cell r="H2070" t="str">
            <v>其他配套资产</v>
          </cell>
          <cell r="I2070">
            <v>45464</v>
          </cell>
          <cell r="J2070" t="str">
            <v>存量收购</v>
          </cell>
        </row>
        <row r="2071">
          <cell r="C2071" t="str">
            <v>331000121717</v>
          </cell>
          <cell r="D2071" t="str">
            <v>通用空调</v>
          </cell>
          <cell r="E2071" t="str">
            <v>01230102</v>
          </cell>
          <cell r="F2071" t="str">
            <v>012301</v>
          </cell>
          <cell r="G2071" t="str">
            <v>空调</v>
          </cell>
          <cell r="H2071" t="str">
            <v>其他配套资产</v>
          </cell>
          <cell r="I2071">
            <v>45464</v>
          </cell>
          <cell r="J2071" t="str">
            <v>存量收购</v>
          </cell>
        </row>
        <row r="2072">
          <cell r="C2072" t="str">
            <v>331000146218</v>
          </cell>
          <cell r="D2072" t="str">
            <v>组合开关电源</v>
          </cell>
          <cell r="E2072" t="str">
            <v>01220501</v>
          </cell>
          <cell r="F2072" t="str">
            <v>012205</v>
          </cell>
          <cell r="G2072" t="str">
            <v>电源类</v>
          </cell>
          <cell r="H2072" t="str">
            <v>其他配套资产</v>
          </cell>
          <cell r="I2072">
            <v>45464</v>
          </cell>
          <cell r="J2072" t="str">
            <v>存量收购</v>
          </cell>
        </row>
        <row r="2073">
          <cell r="C2073" t="str">
            <v>331000147923</v>
          </cell>
          <cell r="D2073" t="str">
            <v>楼面拉线塔</v>
          </cell>
          <cell r="E2073" t="str">
            <v>01020101</v>
          </cell>
          <cell r="F2073" t="str">
            <v>010201</v>
          </cell>
          <cell r="G2073" t="str">
            <v>塔类</v>
          </cell>
          <cell r="H2073" t="str">
            <v>塔类</v>
          </cell>
          <cell r="I2073" t="e">
            <v>#N/A</v>
          </cell>
          <cell r="J2073" t="str">
            <v>存量收购</v>
          </cell>
        </row>
        <row r="2074">
          <cell r="C2074" t="str">
            <v>331000205023</v>
          </cell>
          <cell r="D2074" t="str">
            <v>外市电引入</v>
          </cell>
          <cell r="E2074" t="str">
            <v>90010101</v>
          </cell>
          <cell r="F2074" t="str">
            <v>900101</v>
          </cell>
          <cell r="G2074" t="str">
            <v>长期待摊-外市电</v>
          </cell>
          <cell r="H2074" t="str">
            <v>费用类</v>
          </cell>
          <cell r="I2074">
            <v>45464</v>
          </cell>
          <cell r="J2074" t="str">
            <v>工程转入</v>
          </cell>
        </row>
        <row r="2075">
          <cell r="C2075" t="str">
            <v>331000225621</v>
          </cell>
          <cell r="D2075" t="str">
            <v>外市电引入</v>
          </cell>
          <cell r="E2075" t="str">
            <v>90010101</v>
          </cell>
          <cell r="F2075" t="str">
            <v>900101</v>
          </cell>
          <cell r="G2075" t="str">
            <v>长期待摊-外市电</v>
          </cell>
          <cell r="H2075" t="str">
            <v>费用类</v>
          </cell>
          <cell r="I2075" t="e">
            <v>#N/A</v>
          </cell>
          <cell r="J2075" t="str">
            <v>工程转入</v>
          </cell>
        </row>
        <row r="2076">
          <cell r="C2076" t="str">
            <v>331000263936</v>
          </cell>
          <cell r="D2076" t="str">
            <v>地面塔扩容资产</v>
          </cell>
          <cell r="E2076" t="str">
            <v>01019901</v>
          </cell>
          <cell r="F2076" t="str">
            <v>010199</v>
          </cell>
          <cell r="G2076" t="str">
            <v>塔类</v>
          </cell>
          <cell r="H2076" t="str">
            <v>费用类</v>
          </cell>
          <cell r="I2076" t="e">
            <v>#N/A</v>
          </cell>
          <cell r="J2076" t="str">
            <v>工程转入</v>
          </cell>
        </row>
        <row r="2077">
          <cell r="C2077" t="str">
            <v>331000105500</v>
          </cell>
          <cell r="D2077" t="str">
            <v>交流配电箱</v>
          </cell>
          <cell r="E2077" t="str">
            <v>01220302</v>
          </cell>
          <cell r="F2077" t="str">
            <v>012203</v>
          </cell>
          <cell r="G2077" t="str">
            <v>电源类</v>
          </cell>
          <cell r="H2077" t="str">
            <v>其他配套资产</v>
          </cell>
          <cell r="I2077">
            <v>45464</v>
          </cell>
          <cell r="J2077" t="str">
            <v>存量收购</v>
          </cell>
        </row>
        <row r="2078">
          <cell r="C2078" t="str">
            <v>331000118349</v>
          </cell>
          <cell r="D2078" t="str">
            <v>组合开关电源</v>
          </cell>
          <cell r="E2078" t="str">
            <v>01220501</v>
          </cell>
          <cell r="F2078" t="str">
            <v>012205</v>
          </cell>
          <cell r="G2078" t="str">
            <v>电源类</v>
          </cell>
          <cell r="H2078" t="str">
            <v>其他配套资产</v>
          </cell>
          <cell r="I2078">
            <v>45464</v>
          </cell>
          <cell r="J2078" t="str">
            <v>存量收购</v>
          </cell>
        </row>
        <row r="2079">
          <cell r="C2079" t="str">
            <v>331000116637</v>
          </cell>
          <cell r="D2079" t="str">
            <v>蓄电池组</v>
          </cell>
          <cell r="E2079" t="str">
            <v>01220101</v>
          </cell>
          <cell r="F2079" t="str">
            <v>012201</v>
          </cell>
          <cell r="G2079" t="str">
            <v>电池</v>
          </cell>
          <cell r="H2079" t="str">
            <v>电池</v>
          </cell>
        </row>
        <row r="2079">
          <cell r="J2079" t="str">
            <v>存量收购</v>
          </cell>
        </row>
        <row r="2080">
          <cell r="C2080" t="str">
            <v>331000186102</v>
          </cell>
          <cell r="D2080" t="str">
            <v>普通空调柜式</v>
          </cell>
          <cell r="E2080" t="str">
            <v>01230102</v>
          </cell>
          <cell r="F2080" t="str">
            <v>012301</v>
          </cell>
          <cell r="G2080" t="str">
            <v>空调</v>
          </cell>
          <cell r="H2080" t="str">
            <v>其他配套资产</v>
          </cell>
          <cell r="I2080">
            <v>45464</v>
          </cell>
          <cell r="J2080" t="str">
            <v>工程转入</v>
          </cell>
        </row>
        <row r="2081">
          <cell r="C2081" t="str">
            <v>331000116634</v>
          </cell>
          <cell r="D2081" t="str">
            <v>交流配电箱</v>
          </cell>
          <cell r="E2081" t="str">
            <v>01220302</v>
          </cell>
          <cell r="F2081" t="str">
            <v>012203</v>
          </cell>
          <cell r="G2081" t="str">
            <v>电源类</v>
          </cell>
          <cell r="H2081" t="str">
            <v>其他配套资产</v>
          </cell>
          <cell r="I2081">
            <v>45464</v>
          </cell>
          <cell r="J2081" t="str">
            <v>存量收购</v>
          </cell>
        </row>
        <row r="2082">
          <cell r="C2082" t="str">
            <v>331000116635</v>
          </cell>
          <cell r="D2082" t="str">
            <v>油机转换箱</v>
          </cell>
          <cell r="E2082" t="str">
            <v>01220904</v>
          </cell>
          <cell r="F2082" t="str">
            <v>012209</v>
          </cell>
          <cell r="G2082" t="str">
            <v>发电机</v>
          </cell>
          <cell r="H2082" t="str">
            <v>其他配套资产</v>
          </cell>
          <cell r="I2082">
            <v>45464</v>
          </cell>
          <cell r="J2082" t="str">
            <v>存量收购</v>
          </cell>
        </row>
        <row r="2083">
          <cell r="C2083" t="str">
            <v>331000154207</v>
          </cell>
          <cell r="D2083" t="str">
            <v>直流分配箱</v>
          </cell>
          <cell r="E2083" t="str">
            <v>01220301</v>
          </cell>
          <cell r="F2083" t="str">
            <v>012203</v>
          </cell>
          <cell r="G2083" t="str">
            <v>电源类</v>
          </cell>
          <cell r="H2083" t="str">
            <v>其他配套资产</v>
          </cell>
          <cell r="I2083">
            <v>45464</v>
          </cell>
          <cell r="J2083" t="str">
            <v>存量收购</v>
          </cell>
        </row>
        <row r="2084">
          <cell r="C2084" t="str">
            <v>331000185412</v>
          </cell>
          <cell r="D2084" t="str">
            <v>机房配套扩容资产</v>
          </cell>
          <cell r="E2084" t="str">
            <v>01239901</v>
          </cell>
          <cell r="F2084" t="str">
            <v>012399</v>
          </cell>
          <cell r="G2084" t="str">
            <v>机房配套其他</v>
          </cell>
          <cell r="H2084" t="str">
            <v>其他配套资产</v>
          </cell>
          <cell r="I2084">
            <v>45464</v>
          </cell>
          <cell r="J2084" t="str">
            <v>工程转入</v>
          </cell>
        </row>
        <row r="2085">
          <cell r="C2085" t="str">
            <v>331000140185</v>
          </cell>
          <cell r="D2085" t="str">
            <v>组合开关电源</v>
          </cell>
          <cell r="E2085" t="str">
            <v>01220501</v>
          </cell>
          <cell r="F2085" t="str">
            <v>012205</v>
          </cell>
          <cell r="G2085" t="str">
            <v>电源类</v>
          </cell>
          <cell r="H2085" t="str">
            <v>其他配套资产</v>
          </cell>
          <cell r="I2085">
            <v>45464</v>
          </cell>
          <cell r="J2085" t="str">
            <v>存量收购</v>
          </cell>
        </row>
        <row r="2086">
          <cell r="C2086" t="str">
            <v>331000187962</v>
          </cell>
          <cell r="D2086" t="str">
            <v>普通阀控密封铅酸蓄电池</v>
          </cell>
          <cell r="E2086" t="str">
            <v>01220101</v>
          </cell>
          <cell r="F2086" t="str">
            <v>012201</v>
          </cell>
          <cell r="G2086" t="str">
            <v>电池</v>
          </cell>
          <cell r="H2086" t="str">
            <v>电池</v>
          </cell>
        </row>
        <row r="2086">
          <cell r="J2086" t="str">
            <v>工程转入</v>
          </cell>
        </row>
        <row r="2087">
          <cell r="C2087" t="str">
            <v>331000136348</v>
          </cell>
          <cell r="D2087" t="str">
            <v>交流配电箱</v>
          </cell>
          <cell r="E2087" t="str">
            <v>01220302</v>
          </cell>
          <cell r="F2087" t="str">
            <v>012203</v>
          </cell>
          <cell r="G2087" t="str">
            <v>电源类</v>
          </cell>
          <cell r="H2087" t="str">
            <v>其他配套资产</v>
          </cell>
          <cell r="I2087">
            <v>45464</v>
          </cell>
          <cell r="J2087" t="str">
            <v>存量收购</v>
          </cell>
        </row>
        <row r="2088">
          <cell r="C2088" t="str">
            <v>331000136406</v>
          </cell>
          <cell r="D2088" t="str">
            <v>油机转换箱</v>
          </cell>
          <cell r="E2088" t="str">
            <v>01220904</v>
          </cell>
          <cell r="F2088" t="str">
            <v>012209</v>
          </cell>
          <cell r="G2088" t="str">
            <v>发电机</v>
          </cell>
          <cell r="H2088" t="str">
            <v>其他配套资产</v>
          </cell>
          <cell r="I2088">
            <v>45464</v>
          </cell>
          <cell r="J2088" t="str">
            <v>存量收购</v>
          </cell>
        </row>
        <row r="2089">
          <cell r="C2089" t="str">
            <v>331000118317</v>
          </cell>
          <cell r="D2089" t="str">
            <v>蓄电池组</v>
          </cell>
          <cell r="E2089" t="str">
            <v>01220101</v>
          </cell>
          <cell r="F2089" t="str">
            <v>012201</v>
          </cell>
          <cell r="G2089" t="str">
            <v>电池</v>
          </cell>
          <cell r="H2089" t="str">
            <v>电池</v>
          </cell>
        </row>
        <row r="2089">
          <cell r="J2089" t="str">
            <v>存量收购</v>
          </cell>
        </row>
        <row r="2090">
          <cell r="C2090" t="str">
            <v>331000182653</v>
          </cell>
          <cell r="D2090" t="str">
            <v>普通阀控密封铅酸蓄电池</v>
          </cell>
          <cell r="E2090" t="str">
            <v>01220101</v>
          </cell>
          <cell r="F2090" t="str">
            <v>012201</v>
          </cell>
          <cell r="G2090" t="str">
            <v>电池</v>
          </cell>
          <cell r="H2090" t="str">
            <v>电池</v>
          </cell>
        </row>
        <row r="2090">
          <cell r="J2090" t="str">
            <v>工程转入</v>
          </cell>
        </row>
        <row r="2091">
          <cell r="C2091" t="str">
            <v>331000182654</v>
          </cell>
          <cell r="D2091" t="str">
            <v>普通阀控密封铅酸蓄电池</v>
          </cell>
          <cell r="E2091" t="str">
            <v>01220101</v>
          </cell>
          <cell r="F2091" t="str">
            <v>012201</v>
          </cell>
          <cell r="G2091" t="str">
            <v>电池</v>
          </cell>
          <cell r="H2091" t="str">
            <v>电池</v>
          </cell>
        </row>
        <row r="2091">
          <cell r="J2091" t="str">
            <v>工程转入</v>
          </cell>
        </row>
        <row r="2092">
          <cell r="C2092" t="str">
            <v>331000188159</v>
          </cell>
          <cell r="D2092" t="str">
            <v>普通阀控密封铅酸蓄电池</v>
          </cell>
          <cell r="E2092" t="str">
            <v>01220101</v>
          </cell>
          <cell r="F2092" t="str">
            <v>012201</v>
          </cell>
          <cell r="G2092" t="str">
            <v>电池</v>
          </cell>
          <cell r="H2092" t="str">
            <v>电池</v>
          </cell>
        </row>
        <row r="2092">
          <cell r="J2092" t="str">
            <v>工程转入</v>
          </cell>
        </row>
        <row r="2093">
          <cell r="C2093" t="str">
            <v>331000188160</v>
          </cell>
          <cell r="D2093" t="str">
            <v>普通阀控密封铅酸蓄电池</v>
          </cell>
          <cell r="E2093" t="str">
            <v>01220101</v>
          </cell>
          <cell r="F2093" t="str">
            <v>012201</v>
          </cell>
          <cell r="G2093" t="str">
            <v>电池</v>
          </cell>
          <cell r="H2093" t="str">
            <v>电池</v>
          </cell>
        </row>
        <row r="2093">
          <cell r="J2093" t="str">
            <v>工程转入</v>
          </cell>
        </row>
        <row r="2094">
          <cell r="C2094" t="str">
            <v>331000156101</v>
          </cell>
          <cell r="D2094" t="str">
            <v>蓄电池组</v>
          </cell>
          <cell r="E2094" t="str">
            <v>01220101</v>
          </cell>
          <cell r="F2094" t="str">
            <v>012201</v>
          </cell>
          <cell r="G2094" t="str">
            <v>电池</v>
          </cell>
          <cell r="H2094" t="str">
            <v>电池</v>
          </cell>
        </row>
        <row r="2094">
          <cell r="J2094" t="str">
            <v>存量收购</v>
          </cell>
        </row>
        <row r="2095">
          <cell r="C2095" t="str">
            <v>331000155558</v>
          </cell>
          <cell r="D2095" t="str">
            <v>蓄电池组</v>
          </cell>
          <cell r="E2095" t="str">
            <v>01220101</v>
          </cell>
          <cell r="F2095" t="str">
            <v>012201</v>
          </cell>
          <cell r="G2095" t="str">
            <v>电池</v>
          </cell>
          <cell r="H2095" t="str">
            <v>电池</v>
          </cell>
        </row>
        <row r="2095">
          <cell r="J2095" t="str">
            <v>存量收购</v>
          </cell>
        </row>
        <row r="2096">
          <cell r="C2096" t="str">
            <v>331000191519</v>
          </cell>
          <cell r="D2096" t="str">
            <v>普通阀控密封铅酸蓄电池</v>
          </cell>
          <cell r="E2096" t="str">
            <v>01220101</v>
          </cell>
          <cell r="F2096" t="str">
            <v>012201</v>
          </cell>
          <cell r="G2096" t="str">
            <v>电池</v>
          </cell>
          <cell r="H2096" t="str">
            <v>电池</v>
          </cell>
        </row>
        <row r="2096">
          <cell r="J2096" t="str">
            <v>工程转入</v>
          </cell>
        </row>
        <row r="2097">
          <cell r="C2097" t="str">
            <v>331000127871</v>
          </cell>
          <cell r="D2097" t="str">
            <v>交流配电箱</v>
          </cell>
          <cell r="E2097" t="str">
            <v>01220302</v>
          </cell>
          <cell r="F2097" t="str">
            <v>012203</v>
          </cell>
          <cell r="G2097" t="str">
            <v>电源类</v>
          </cell>
          <cell r="H2097" t="str">
            <v>其他配套资产</v>
          </cell>
        </row>
        <row r="2097">
          <cell r="J2097" t="str">
            <v>存量收购</v>
          </cell>
        </row>
        <row r="2098">
          <cell r="C2098" t="str">
            <v>331000138882</v>
          </cell>
          <cell r="D2098" t="str">
            <v>交流配电箱</v>
          </cell>
          <cell r="E2098" t="str">
            <v>01220302</v>
          </cell>
          <cell r="F2098" t="str">
            <v>012203</v>
          </cell>
          <cell r="G2098" t="str">
            <v>电源类</v>
          </cell>
          <cell r="H2098" t="str">
            <v>其他配套资产</v>
          </cell>
        </row>
        <row r="2098">
          <cell r="J2098" t="str">
            <v>存量收购</v>
          </cell>
        </row>
        <row r="2099">
          <cell r="C2099" t="str">
            <v>331000141826</v>
          </cell>
          <cell r="D2099" t="str">
            <v>专用空调</v>
          </cell>
          <cell r="E2099" t="str">
            <v>01230104</v>
          </cell>
          <cell r="F2099" t="str">
            <v>012301</v>
          </cell>
          <cell r="G2099" t="str">
            <v>空调</v>
          </cell>
          <cell r="H2099" t="str">
            <v>其他配套资产</v>
          </cell>
        </row>
        <row r="2099">
          <cell r="J2099" t="str">
            <v>存量收购</v>
          </cell>
        </row>
        <row r="2100">
          <cell r="C2100" t="str">
            <v>331000122877</v>
          </cell>
          <cell r="D2100" t="str">
            <v>专用空调</v>
          </cell>
          <cell r="E2100" t="str">
            <v>01230104</v>
          </cell>
          <cell r="F2100" t="str">
            <v>012301</v>
          </cell>
          <cell r="G2100" t="str">
            <v>空调</v>
          </cell>
          <cell r="H2100" t="str">
            <v>其他配套资产</v>
          </cell>
        </row>
        <row r="2100">
          <cell r="J2100" t="str">
            <v>存量收购</v>
          </cell>
        </row>
        <row r="2101">
          <cell r="C2101" t="str">
            <v>331000122878</v>
          </cell>
          <cell r="D2101" t="str">
            <v>专用空调</v>
          </cell>
          <cell r="E2101" t="str">
            <v>01230104</v>
          </cell>
          <cell r="F2101" t="str">
            <v>012301</v>
          </cell>
          <cell r="G2101" t="str">
            <v>空调</v>
          </cell>
          <cell r="H2101" t="str">
            <v>其他配套资产</v>
          </cell>
        </row>
        <row r="2101">
          <cell r="J2101" t="str">
            <v>存量收购</v>
          </cell>
        </row>
        <row r="2102">
          <cell r="C2102" t="str">
            <v>331000121338</v>
          </cell>
          <cell r="D2102" t="str">
            <v>分体空调</v>
          </cell>
          <cell r="E2102" t="str">
            <v>01230101</v>
          </cell>
          <cell r="F2102" t="str">
            <v>012301</v>
          </cell>
          <cell r="G2102" t="str">
            <v>空调</v>
          </cell>
          <cell r="H2102" t="str">
            <v>其他配套资产</v>
          </cell>
        </row>
        <row r="2102">
          <cell r="J2102" t="str">
            <v>存量收购</v>
          </cell>
        </row>
        <row r="2103">
          <cell r="C2103" t="str">
            <v>331000203329</v>
          </cell>
          <cell r="D2103" t="str">
            <v>普通空调柜式</v>
          </cell>
          <cell r="E2103" t="str">
            <v>01230102</v>
          </cell>
          <cell r="F2103" t="str">
            <v>012301</v>
          </cell>
          <cell r="G2103" t="str">
            <v>空调</v>
          </cell>
          <cell r="H2103" t="str">
            <v>其他配套资产</v>
          </cell>
        </row>
        <row r="2103">
          <cell r="J2103" t="str">
            <v>工程转入</v>
          </cell>
        </row>
        <row r="2104">
          <cell r="C2104" t="str">
            <v>331000186666</v>
          </cell>
          <cell r="D2104" t="str">
            <v>普通阀控密封铅酸蓄电池</v>
          </cell>
          <cell r="E2104" t="str">
            <v>01220101</v>
          </cell>
          <cell r="F2104" t="str">
            <v>012201</v>
          </cell>
          <cell r="G2104" t="str">
            <v>电池</v>
          </cell>
          <cell r="H2104" t="str">
            <v>电池</v>
          </cell>
        </row>
        <row r="2104">
          <cell r="J2104" t="str">
            <v>工程转入</v>
          </cell>
        </row>
        <row r="2105">
          <cell r="C2105" t="str">
            <v>331000150165</v>
          </cell>
          <cell r="D2105" t="str">
            <v>蓄电池组</v>
          </cell>
          <cell r="E2105" t="str">
            <v>01220101</v>
          </cell>
          <cell r="F2105" t="str">
            <v>012201</v>
          </cell>
          <cell r="G2105" t="str">
            <v>电池</v>
          </cell>
          <cell r="H2105" t="str">
            <v>电池</v>
          </cell>
        </row>
        <row r="2105">
          <cell r="J2105" t="str">
            <v>存量收购</v>
          </cell>
        </row>
        <row r="2106">
          <cell r="C2106" t="str">
            <v>331000116971</v>
          </cell>
          <cell r="D2106" t="str">
            <v>蓄电池组</v>
          </cell>
          <cell r="E2106" t="str">
            <v>01220101</v>
          </cell>
          <cell r="F2106" t="str">
            <v>012201</v>
          </cell>
          <cell r="G2106" t="str">
            <v>电池</v>
          </cell>
          <cell r="H2106" t="str">
            <v>电池</v>
          </cell>
        </row>
        <row r="2106">
          <cell r="J2106" t="str">
            <v>存量收购</v>
          </cell>
        </row>
        <row r="2107">
          <cell r="C2107" t="str">
            <v>331000118896</v>
          </cell>
          <cell r="D2107" t="str">
            <v>组合开关电源</v>
          </cell>
          <cell r="E2107" t="str">
            <v>01220501</v>
          </cell>
          <cell r="F2107" t="str">
            <v>012205</v>
          </cell>
          <cell r="G2107" t="str">
            <v>电源类</v>
          </cell>
          <cell r="H2107" t="str">
            <v>其他配套资产</v>
          </cell>
        </row>
        <row r="2107">
          <cell r="J2107" t="str">
            <v>存量收购</v>
          </cell>
        </row>
        <row r="2108">
          <cell r="C2108" t="str">
            <v>331000119313</v>
          </cell>
          <cell r="D2108" t="str">
            <v>组合开关电源</v>
          </cell>
          <cell r="E2108" t="str">
            <v>01220501</v>
          </cell>
          <cell r="F2108" t="str">
            <v>012205</v>
          </cell>
          <cell r="G2108" t="str">
            <v>电源类</v>
          </cell>
          <cell r="H2108" t="str">
            <v>其他配套资产</v>
          </cell>
        </row>
        <row r="2108">
          <cell r="J2108" t="str">
            <v>存量收购</v>
          </cell>
        </row>
        <row r="2109">
          <cell r="C2109" t="str">
            <v>331000118673</v>
          </cell>
          <cell r="D2109" t="str">
            <v>组合开关电源</v>
          </cell>
          <cell r="E2109" t="str">
            <v>01220501</v>
          </cell>
          <cell r="F2109" t="str">
            <v>012205</v>
          </cell>
          <cell r="G2109" t="str">
            <v>电源类</v>
          </cell>
          <cell r="H2109" t="str">
            <v>其他配套资产</v>
          </cell>
        </row>
        <row r="2109">
          <cell r="J2109" t="str">
            <v>存量收购</v>
          </cell>
        </row>
        <row r="2110">
          <cell r="C2110" t="str">
            <v>331000117680</v>
          </cell>
          <cell r="D2110" t="str">
            <v>组合开关电源</v>
          </cell>
          <cell r="E2110" t="str">
            <v>01220501</v>
          </cell>
          <cell r="F2110" t="str">
            <v>012205</v>
          </cell>
          <cell r="G2110" t="str">
            <v>电源类</v>
          </cell>
          <cell r="H2110" t="str">
            <v>其他配套资产</v>
          </cell>
        </row>
        <row r="2110">
          <cell r="J2110" t="str">
            <v>存量收购</v>
          </cell>
        </row>
        <row r="2111">
          <cell r="C2111" t="str">
            <v>331000145868</v>
          </cell>
          <cell r="D2111" t="str">
            <v>蓄电池组</v>
          </cell>
          <cell r="E2111" t="str">
            <v>01220101</v>
          </cell>
          <cell r="F2111" t="str">
            <v>012201</v>
          </cell>
          <cell r="G2111" t="str">
            <v>电池</v>
          </cell>
          <cell r="H2111" t="str">
            <v>电池</v>
          </cell>
        </row>
        <row r="2111">
          <cell r="J2111" t="str">
            <v>存量收购</v>
          </cell>
        </row>
        <row r="2112">
          <cell r="C2112" t="str">
            <v>331000152474</v>
          </cell>
          <cell r="D2112" t="str">
            <v>组合开关电源</v>
          </cell>
          <cell r="E2112" t="str">
            <v>01220501</v>
          </cell>
          <cell r="F2112" t="str">
            <v>012205</v>
          </cell>
          <cell r="G2112" t="str">
            <v>电源类</v>
          </cell>
          <cell r="H2112" t="str">
            <v>其他配套资产</v>
          </cell>
        </row>
        <row r="2112">
          <cell r="J2112" t="str">
            <v>存量收购</v>
          </cell>
        </row>
        <row r="2113">
          <cell r="C2113" t="str">
            <v>331000186599</v>
          </cell>
          <cell r="D2113" t="str">
            <v>普通阀控密封铅酸蓄电池</v>
          </cell>
          <cell r="E2113" t="str">
            <v>01220101</v>
          </cell>
          <cell r="F2113" t="str">
            <v>012201</v>
          </cell>
          <cell r="G2113" t="str">
            <v>电池</v>
          </cell>
          <cell r="H2113" t="str">
            <v>电池</v>
          </cell>
        </row>
        <row r="2113">
          <cell r="J2113" t="str">
            <v>工程转入</v>
          </cell>
        </row>
        <row r="2114">
          <cell r="C2114" t="str">
            <v>331000186600</v>
          </cell>
          <cell r="D2114" t="str">
            <v>普通阀控密封铅酸蓄电池</v>
          </cell>
          <cell r="E2114" t="str">
            <v>01220101</v>
          </cell>
          <cell r="F2114" t="str">
            <v>012201</v>
          </cell>
          <cell r="G2114" t="str">
            <v>电池</v>
          </cell>
          <cell r="H2114" t="str">
            <v>电池</v>
          </cell>
        </row>
        <row r="2114">
          <cell r="J2114" t="str">
            <v>工程转入</v>
          </cell>
        </row>
        <row r="2115">
          <cell r="C2115" t="str">
            <v>331000103403</v>
          </cell>
          <cell r="D2115" t="str">
            <v>蓄电池组</v>
          </cell>
          <cell r="E2115" t="str">
            <v>01220101</v>
          </cell>
          <cell r="F2115" t="str">
            <v>012201</v>
          </cell>
          <cell r="G2115" t="str">
            <v>电池</v>
          </cell>
          <cell r="H2115" t="str">
            <v>电池</v>
          </cell>
        </row>
        <row r="2115">
          <cell r="J2115" t="str">
            <v>存量收购</v>
          </cell>
        </row>
        <row r="2116">
          <cell r="C2116" t="str">
            <v>331000117389</v>
          </cell>
          <cell r="D2116" t="str">
            <v>组合开关电源</v>
          </cell>
          <cell r="E2116" t="str">
            <v>01220501</v>
          </cell>
          <cell r="F2116" t="str">
            <v>012205</v>
          </cell>
          <cell r="G2116" t="str">
            <v>电源类</v>
          </cell>
          <cell r="H2116" t="str">
            <v>其他配套资产</v>
          </cell>
        </row>
        <row r="2116">
          <cell r="J2116" t="str">
            <v>存量收购</v>
          </cell>
        </row>
        <row r="2117">
          <cell r="C2117" t="str">
            <v>331000154163</v>
          </cell>
          <cell r="D2117" t="str">
            <v>组合开关电源</v>
          </cell>
          <cell r="E2117" t="str">
            <v>01220501</v>
          </cell>
          <cell r="F2117" t="str">
            <v>012205</v>
          </cell>
          <cell r="G2117" t="str">
            <v>电源类</v>
          </cell>
          <cell r="H2117" t="str">
            <v>其他配套资产</v>
          </cell>
        </row>
        <row r="2117">
          <cell r="J2117" t="str">
            <v>存量收购</v>
          </cell>
        </row>
        <row r="2118">
          <cell r="C2118" t="str">
            <v>331000163516</v>
          </cell>
          <cell r="D2118" t="str">
            <v>铅酸蓄电池</v>
          </cell>
          <cell r="E2118" t="str">
            <v>01220101</v>
          </cell>
          <cell r="F2118" t="str">
            <v>012201</v>
          </cell>
          <cell r="G2118" t="str">
            <v>电池</v>
          </cell>
          <cell r="H2118" t="str">
            <v>电池</v>
          </cell>
        </row>
        <row r="2118">
          <cell r="J2118" t="str">
            <v>工程转入</v>
          </cell>
        </row>
        <row r="2119">
          <cell r="C2119" t="str">
            <v>331000145988</v>
          </cell>
          <cell r="D2119" t="str">
            <v>蓄电池组</v>
          </cell>
          <cell r="E2119" t="str">
            <v>01220101</v>
          </cell>
          <cell r="F2119" t="str">
            <v>012201</v>
          </cell>
          <cell r="G2119" t="str">
            <v>电池</v>
          </cell>
          <cell r="H2119" t="str">
            <v>电池</v>
          </cell>
        </row>
        <row r="2119">
          <cell r="J2119" t="str">
            <v>存量收购</v>
          </cell>
        </row>
        <row r="2120">
          <cell r="C2120" t="str">
            <v>331000158285</v>
          </cell>
          <cell r="D2120" t="str">
            <v>嵌入式开关电源</v>
          </cell>
          <cell r="E2120" t="str">
            <v>01220502</v>
          </cell>
          <cell r="F2120" t="str">
            <v>012205</v>
          </cell>
          <cell r="G2120" t="str">
            <v>电源类</v>
          </cell>
          <cell r="H2120" t="str">
            <v>其他配套资产</v>
          </cell>
        </row>
        <row r="2120">
          <cell r="J2120" t="str">
            <v>工程转入</v>
          </cell>
        </row>
        <row r="2121">
          <cell r="C2121" t="str">
            <v>331000192283</v>
          </cell>
          <cell r="D2121" t="str">
            <v>普通阀控密封铅酸蓄电池</v>
          </cell>
          <cell r="E2121" t="str">
            <v>01220101</v>
          </cell>
          <cell r="F2121" t="str">
            <v>012201</v>
          </cell>
          <cell r="G2121" t="str">
            <v>电池</v>
          </cell>
          <cell r="H2121" t="str">
            <v>电池</v>
          </cell>
        </row>
        <row r="2121">
          <cell r="J2121" t="str">
            <v>工程转入</v>
          </cell>
        </row>
        <row r="2122">
          <cell r="C2122" t="str">
            <v>331000192284</v>
          </cell>
          <cell r="D2122" t="str">
            <v>普通阀控密封铅酸蓄电池</v>
          </cell>
          <cell r="E2122" t="str">
            <v>01220101</v>
          </cell>
          <cell r="F2122" t="str">
            <v>012201</v>
          </cell>
          <cell r="G2122" t="str">
            <v>电池</v>
          </cell>
          <cell r="H2122" t="str">
            <v>电池</v>
          </cell>
        </row>
        <row r="2122">
          <cell r="J2122" t="str">
            <v>工程转入</v>
          </cell>
        </row>
        <row r="2123">
          <cell r="C2123" t="str">
            <v>331000110039</v>
          </cell>
          <cell r="D2123" t="str">
            <v>组合开关电源</v>
          </cell>
          <cell r="E2123" t="str">
            <v>01220501</v>
          </cell>
          <cell r="F2123" t="str">
            <v>012205</v>
          </cell>
          <cell r="G2123" t="str">
            <v>电源类</v>
          </cell>
          <cell r="H2123" t="str">
            <v>其他配套资产</v>
          </cell>
        </row>
        <row r="2123">
          <cell r="J2123" t="str">
            <v>存量收购</v>
          </cell>
        </row>
        <row r="2124">
          <cell r="C2124" t="str">
            <v>331000155286_2</v>
          </cell>
          <cell r="D2124" t="str">
            <v>一体化机柜</v>
          </cell>
          <cell r="E2124" t="str">
            <v>01220502</v>
          </cell>
          <cell r="F2124" t="str">
            <v>012205</v>
          </cell>
          <cell r="G2124" t="str">
            <v>电源类</v>
          </cell>
          <cell r="H2124" t="str">
            <v>其他配套资产</v>
          </cell>
        </row>
        <row r="2124">
          <cell r="J2124" t="str">
            <v>存量收购</v>
          </cell>
        </row>
        <row r="2125">
          <cell r="C2125" t="str">
            <v>331000161052</v>
          </cell>
          <cell r="D2125" t="str">
            <v>嵌入式高频开关电源-48V/300A高效系统(50A高效模块，共用电源系统，三相交流输入)-100A</v>
          </cell>
          <cell r="E2125" t="str">
            <v>01220502</v>
          </cell>
          <cell r="F2125" t="str">
            <v>012205</v>
          </cell>
          <cell r="G2125" t="str">
            <v>电源类</v>
          </cell>
          <cell r="H2125" t="str">
            <v>其他配套资产</v>
          </cell>
        </row>
        <row r="2125">
          <cell r="J2125" t="str">
            <v>工程转入</v>
          </cell>
        </row>
        <row r="2126">
          <cell r="C2126" t="str">
            <v>331000186449</v>
          </cell>
          <cell r="D2126" t="str">
            <v>普通阀控密封铅酸蓄电池</v>
          </cell>
          <cell r="E2126" t="str">
            <v>01220101</v>
          </cell>
          <cell r="F2126" t="str">
            <v>012201</v>
          </cell>
          <cell r="G2126" t="str">
            <v>电池</v>
          </cell>
          <cell r="H2126" t="str">
            <v>电池</v>
          </cell>
        </row>
        <row r="2126">
          <cell r="J2126" t="str">
            <v>工程转入</v>
          </cell>
        </row>
        <row r="2127">
          <cell r="C2127" t="str">
            <v>331000134679</v>
          </cell>
          <cell r="D2127" t="str">
            <v>蓄电池组</v>
          </cell>
          <cell r="E2127" t="str">
            <v>01220101</v>
          </cell>
          <cell r="F2127" t="str">
            <v>012201</v>
          </cell>
          <cell r="G2127" t="str">
            <v>电池</v>
          </cell>
          <cell r="H2127" t="str">
            <v>电池</v>
          </cell>
        </row>
        <row r="2127">
          <cell r="J2127" t="str">
            <v>存量收购</v>
          </cell>
        </row>
        <row r="2128">
          <cell r="C2128" t="str">
            <v>331000107238</v>
          </cell>
          <cell r="D2128" t="str">
            <v>交流配电箱</v>
          </cell>
          <cell r="E2128" t="str">
            <v>01220302</v>
          </cell>
          <cell r="F2128" t="str">
            <v>012203</v>
          </cell>
          <cell r="G2128" t="str">
            <v>电源类</v>
          </cell>
          <cell r="H2128" t="str">
            <v>其他配套资产</v>
          </cell>
        </row>
        <row r="2128">
          <cell r="J2128" t="str">
            <v>存量收购</v>
          </cell>
        </row>
        <row r="2129">
          <cell r="C2129" t="str">
            <v>331000135323</v>
          </cell>
          <cell r="D2129" t="str">
            <v>交流配电箱</v>
          </cell>
          <cell r="E2129" t="str">
            <v>01220302</v>
          </cell>
          <cell r="F2129" t="str">
            <v>012203</v>
          </cell>
          <cell r="G2129" t="str">
            <v>电源类</v>
          </cell>
          <cell r="H2129" t="str">
            <v>其他配套资产</v>
          </cell>
        </row>
        <row r="2129">
          <cell r="J2129" t="str">
            <v>存量收购</v>
          </cell>
        </row>
        <row r="2130">
          <cell r="C2130" t="str">
            <v>331000123288</v>
          </cell>
          <cell r="D2130" t="str">
            <v>专用空调</v>
          </cell>
          <cell r="E2130" t="str">
            <v>01230104</v>
          </cell>
          <cell r="F2130" t="str">
            <v>012301</v>
          </cell>
          <cell r="G2130" t="str">
            <v>空调</v>
          </cell>
          <cell r="H2130" t="str">
            <v>其他配套资产</v>
          </cell>
        </row>
        <row r="2130">
          <cell r="J2130" t="str">
            <v>存量收购</v>
          </cell>
        </row>
        <row r="2131">
          <cell r="C2131" t="str">
            <v>331000123289</v>
          </cell>
          <cell r="D2131" t="str">
            <v>专用空调</v>
          </cell>
          <cell r="E2131" t="str">
            <v>01230104</v>
          </cell>
          <cell r="F2131" t="str">
            <v>012301</v>
          </cell>
          <cell r="G2131" t="str">
            <v>空调</v>
          </cell>
          <cell r="H2131" t="str">
            <v>其他配套资产</v>
          </cell>
        </row>
        <row r="2131">
          <cell r="J2131" t="str">
            <v>存量收购</v>
          </cell>
        </row>
        <row r="2132">
          <cell r="C2132" t="str">
            <v>331000120776</v>
          </cell>
          <cell r="D2132" t="str">
            <v>专用空调</v>
          </cell>
          <cell r="E2132" t="str">
            <v>01230104</v>
          </cell>
          <cell r="F2132" t="str">
            <v>012301</v>
          </cell>
          <cell r="G2132" t="str">
            <v>空调</v>
          </cell>
          <cell r="H2132" t="str">
            <v>其他配套资产</v>
          </cell>
        </row>
        <row r="2132">
          <cell r="J2132" t="str">
            <v>存量收购</v>
          </cell>
        </row>
        <row r="2133">
          <cell r="C2133" t="str">
            <v>331000171941_2</v>
          </cell>
          <cell r="D2133" t="str">
            <v>一体化机柜</v>
          </cell>
          <cell r="E2133" t="str">
            <v>01220501</v>
          </cell>
          <cell r="F2133" t="str">
            <v>012205</v>
          </cell>
          <cell r="G2133" t="str">
            <v>电源类</v>
          </cell>
          <cell r="H2133" t="str">
            <v>其他配套资产</v>
          </cell>
        </row>
        <row r="2133">
          <cell r="J2133" t="str">
            <v>工程转入</v>
          </cell>
        </row>
        <row r="2134">
          <cell r="C2134" t="str">
            <v>331000191244</v>
          </cell>
          <cell r="D2134" t="str">
            <v>普通阀控密封铅酸蓄电池</v>
          </cell>
          <cell r="E2134" t="str">
            <v>01220101</v>
          </cell>
          <cell r="F2134" t="str">
            <v>012201</v>
          </cell>
          <cell r="G2134" t="str">
            <v>电池</v>
          </cell>
          <cell r="H2134" t="str">
            <v>电池</v>
          </cell>
        </row>
        <row r="2134">
          <cell r="J2134" t="str">
            <v>工程转入</v>
          </cell>
        </row>
        <row r="2135">
          <cell r="C2135" t="str">
            <v>331000191245</v>
          </cell>
          <cell r="D2135" t="str">
            <v>普通阀控密封铅酸蓄电池</v>
          </cell>
          <cell r="E2135" t="str">
            <v>01220101</v>
          </cell>
          <cell r="F2135" t="str">
            <v>012201</v>
          </cell>
          <cell r="G2135" t="str">
            <v>电池</v>
          </cell>
          <cell r="H2135" t="str">
            <v>电池</v>
          </cell>
        </row>
        <row r="2135">
          <cell r="J2135" t="str">
            <v>工程转入</v>
          </cell>
        </row>
        <row r="2136">
          <cell r="C2136" t="str">
            <v>331000161853</v>
          </cell>
          <cell r="D2136" t="str">
            <v>普通阀控密封铅酸蓄电池</v>
          </cell>
          <cell r="E2136" t="str">
            <v>01220101</v>
          </cell>
          <cell r="F2136" t="str">
            <v>012201</v>
          </cell>
          <cell r="G2136" t="str">
            <v>电池</v>
          </cell>
          <cell r="H2136" t="str">
            <v>电池</v>
          </cell>
        </row>
        <row r="2136">
          <cell r="J2136" t="str">
            <v>工程转入</v>
          </cell>
        </row>
        <row r="2137">
          <cell r="C2137" t="str">
            <v>331000168996</v>
          </cell>
          <cell r="D2137" t="str">
            <v>普通阀控密封铅酸蓄电池</v>
          </cell>
          <cell r="E2137" t="str">
            <v>01220101</v>
          </cell>
          <cell r="F2137" t="str">
            <v>012201</v>
          </cell>
          <cell r="G2137" t="str">
            <v>电池</v>
          </cell>
          <cell r="H2137" t="str">
            <v>电池</v>
          </cell>
        </row>
        <row r="2137">
          <cell r="J2137" t="str">
            <v>工程转入</v>
          </cell>
        </row>
        <row r="2138">
          <cell r="C2138" t="str">
            <v>331000182464</v>
          </cell>
          <cell r="D2138" t="str">
            <v>普通阀控密封铅酸蓄电池</v>
          </cell>
          <cell r="E2138" t="str">
            <v>01220101</v>
          </cell>
          <cell r="F2138" t="str">
            <v>012201</v>
          </cell>
          <cell r="G2138" t="str">
            <v>电池</v>
          </cell>
          <cell r="H2138" t="str">
            <v>电池</v>
          </cell>
        </row>
        <row r="2138">
          <cell r="J2138" t="str">
            <v>工程转入</v>
          </cell>
        </row>
        <row r="2139">
          <cell r="C2139" t="str">
            <v>331000167183</v>
          </cell>
          <cell r="D2139" t="str">
            <v>铅酸蓄电池</v>
          </cell>
          <cell r="E2139" t="str">
            <v>01220101</v>
          </cell>
          <cell r="F2139" t="str">
            <v>012201</v>
          </cell>
          <cell r="G2139" t="str">
            <v>电池</v>
          </cell>
          <cell r="H2139" t="str">
            <v>电池</v>
          </cell>
        </row>
        <row r="2139">
          <cell r="J2139" t="str">
            <v>工程转入</v>
          </cell>
        </row>
        <row r="2140">
          <cell r="C2140" t="str">
            <v>331000191895</v>
          </cell>
          <cell r="D2140" t="str">
            <v>普通阀控密封铅酸蓄电池</v>
          </cell>
          <cell r="E2140" t="str">
            <v>01220101</v>
          </cell>
          <cell r="F2140" t="str">
            <v>012201</v>
          </cell>
          <cell r="G2140" t="str">
            <v>电池</v>
          </cell>
          <cell r="H2140" t="str">
            <v>电池</v>
          </cell>
        </row>
        <row r="2140">
          <cell r="J2140" t="str">
            <v>工程转入</v>
          </cell>
        </row>
        <row r="2141">
          <cell r="C2141" t="str">
            <v>331000146055</v>
          </cell>
          <cell r="D2141" t="str">
            <v>蓄电池组</v>
          </cell>
          <cell r="E2141" t="str">
            <v>01220101</v>
          </cell>
          <cell r="F2141" t="str">
            <v>012201</v>
          </cell>
          <cell r="G2141" t="str">
            <v>电池</v>
          </cell>
          <cell r="H2141" t="str">
            <v>电池</v>
          </cell>
        </row>
        <row r="2141">
          <cell r="J2141" t="str">
            <v>存量收购</v>
          </cell>
        </row>
        <row r="2142">
          <cell r="C2142" t="str">
            <v>331000139855</v>
          </cell>
          <cell r="D2142" t="str">
            <v>蓄电池组</v>
          </cell>
          <cell r="E2142" t="str">
            <v>01220101</v>
          </cell>
          <cell r="F2142" t="str">
            <v>012201</v>
          </cell>
          <cell r="G2142" t="str">
            <v>电池</v>
          </cell>
          <cell r="H2142" t="str">
            <v>电池</v>
          </cell>
        </row>
        <row r="2142">
          <cell r="J2142" t="str">
            <v>存量收购</v>
          </cell>
        </row>
        <row r="2143">
          <cell r="C2143" t="str">
            <v>331000165660</v>
          </cell>
          <cell r="D2143" t="str">
            <v>铅酸蓄电池</v>
          </cell>
          <cell r="E2143" t="str">
            <v>01220101</v>
          </cell>
          <cell r="F2143" t="str">
            <v>012201</v>
          </cell>
          <cell r="G2143" t="str">
            <v>电池</v>
          </cell>
          <cell r="H2143" t="str">
            <v>电池</v>
          </cell>
        </row>
        <row r="2143">
          <cell r="J2143" t="str">
            <v>工程转入</v>
          </cell>
        </row>
        <row r="2144">
          <cell r="C2144" t="str">
            <v>331000182442</v>
          </cell>
          <cell r="D2144" t="str">
            <v>普通阀控密封铅酸蓄电池</v>
          </cell>
          <cell r="E2144" t="str">
            <v>01220101</v>
          </cell>
          <cell r="F2144" t="str">
            <v>012201</v>
          </cell>
          <cell r="G2144" t="str">
            <v>电池</v>
          </cell>
          <cell r="H2144" t="str">
            <v>电池</v>
          </cell>
        </row>
        <row r="2144">
          <cell r="J2144" t="str">
            <v>工程转入</v>
          </cell>
        </row>
        <row r="2145">
          <cell r="C2145" t="str">
            <v>331000151909</v>
          </cell>
          <cell r="D2145" t="str">
            <v>蓄电池组</v>
          </cell>
          <cell r="E2145" t="str">
            <v>01220101</v>
          </cell>
          <cell r="F2145" t="str">
            <v>012201</v>
          </cell>
          <cell r="G2145" t="str">
            <v>电池</v>
          </cell>
          <cell r="H2145" t="str">
            <v>电池</v>
          </cell>
        </row>
        <row r="2145">
          <cell r="J2145" t="str">
            <v>存量收购</v>
          </cell>
        </row>
        <row r="2146">
          <cell r="C2146" t="str">
            <v>331000151910</v>
          </cell>
          <cell r="D2146" t="str">
            <v>蓄电池组</v>
          </cell>
          <cell r="E2146" t="str">
            <v>01220101</v>
          </cell>
          <cell r="F2146" t="str">
            <v>012201</v>
          </cell>
          <cell r="G2146" t="str">
            <v>电池</v>
          </cell>
          <cell r="H2146" t="str">
            <v>电池</v>
          </cell>
        </row>
        <row r="2146">
          <cell r="J2146" t="str">
            <v>存量收购</v>
          </cell>
        </row>
        <row r="2147">
          <cell r="C2147" t="str">
            <v>331000191584</v>
          </cell>
          <cell r="D2147" t="str">
            <v>普通阀控密封铅酸蓄电池</v>
          </cell>
          <cell r="E2147" t="str">
            <v>01220101</v>
          </cell>
          <cell r="F2147" t="str">
            <v>012201</v>
          </cell>
          <cell r="G2147" t="str">
            <v>电池</v>
          </cell>
          <cell r="H2147" t="str">
            <v>电池</v>
          </cell>
        </row>
        <row r="2147">
          <cell r="J2147" t="str">
            <v>工程转入</v>
          </cell>
        </row>
        <row r="2148">
          <cell r="C2148" t="str">
            <v>331000191585</v>
          </cell>
          <cell r="D2148" t="str">
            <v>普通阀控密封铅酸蓄电池</v>
          </cell>
          <cell r="E2148" t="str">
            <v>01220101</v>
          </cell>
          <cell r="F2148" t="str">
            <v>012201</v>
          </cell>
          <cell r="G2148" t="str">
            <v>电池</v>
          </cell>
          <cell r="H2148" t="str">
            <v>电池</v>
          </cell>
        </row>
        <row r="2148">
          <cell r="J2148" t="str">
            <v>工程转入</v>
          </cell>
        </row>
        <row r="2149">
          <cell r="C2149" t="str">
            <v>331000160621</v>
          </cell>
          <cell r="D2149" t="str">
            <v>12V普通阀控密封铅酸蓄电池-48V/150Ah</v>
          </cell>
          <cell r="E2149" t="str">
            <v>01220101</v>
          </cell>
          <cell r="F2149" t="str">
            <v>012201</v>
          </cell>
          <cell r="G2149" t="str">
            <v>电池</v>
          </cell>
          <cell r="H2149" t="str">
            <v>电池</v>
          </cell>
        </row>
        <row r="2149">
          <cell r="J2149" t="str">
            <v>工程转入</v>
          </cell>
        </row>
        <row r="2150">
          <cell r="C2150" t="str">
            <v>331000117990</v>
          </cell>
          <cell r="D2150" t="str">
            <v>蓄电池组</v>
          </cell>
          <cell r="E2150" t="str">
            <v>01220101</v>
          </cell>
          <cell r="F2150" t="str">
            <v>012201</v>
          </cell>
          <cell r="G2150" t="str">
            <v>电池</v>
          </cell>
          <cell r="H2150" t="str">
            <v>电池</v>
          </cell>
        </row>
        <row r="2150">
          <cell r="J2150" t="str">
            <v>存量收购</v>
          </cell>
        </row>
        <row r="2151">
          <cell r="C2151" t="str">
            <v>331000117992</v>
          </cell>
          <cell r="D2151" t="str">
            <v>蓄电池组</v>
          </cell>
          <cell r="E2151" t="str">
            <v>01220101</v>
          </cell>
          <cell r="F2151" t="str">
            <v>012201</v>
          </cell>
          <cell r="G2151" t="str">
            <v>电池</v>
          </cell>
          <cell r="H2151" t="str">
            <v>电池</v>
          </cell>
        </row>
        <row r="2151">
          <cell r="J2151" t="str">
            <v>存量收购</v>
          </cell>
        </row>
        <row r="2152">
          <cell r="C2152" t="str">
            <v>331000118821</v>
          </cell>
          <cell r="D2152" t="str">
            <v>蓄电池组</v>
          </cell>
          <cell r="E2152" t="str">
            <v>01220101</v>
          </cell>
          <cell r="F2152" t="str">
            <v>012201</v>
          </cell>
          <cell r="G2152" t="str">
            <v>电池</v>
          </cell>
          <cell r="H2152" t="str">
            <v>电池</v>
          </cell>
        </row>
        <row r="2152">
          <cell r="J2152" t="str">
            <v>存量收购</v>
          </cell>
        </row>
        <row r="2153">
          <cell r="C2153" t="str">
            <v>331000118822</v>
          </cell>
          <cell r="D2153" t="str">
            <v>蓄电池组</v>
          </cell>
          <cell r="E2153" t="str">
            <v>01220101</v>
          </cell>
          <cell r="F2153" t="str">
            <v>012201</v>
          </cell>
          <cell r="G2153" t="str">
            <v>电池</v>
          </cell>
          <cell r="H2153" t="str">
            <v>电池</v>
          </cell>
        </row>
        <row r="2153">
          <cell r="J2153" t="str">
            <v>存量收购</v>
          </cell>
        </row>
        <row r="2154">
          <cell r="C2154" t="str">
            <v>331000111764</v>
          </cell>
          <cell r="D2154" t="str">
            <v>蓄电池组</v>
          </cell>
          <cell r="E2154" t="str">
            <v>01220101</v>
          </cell>
          <cell r="F2154" t="str">
            <v>012201</v>
          </cell>
          <cell r="G2154" t="str">
            <v>电池</v>
          </cell>
          <cell r="H2154" t="str">
            <v>电池</v>
          </cell>
        </row>
        <row r="2154">
          <cell r="J2154" t="str">
            <v>存量收购</v>
          </cell>
        </row>
        <row r="2155">
          <cell r="C2155" t="str">
            <v>331000191104</v>
          </cell>
          <cell r="D2155" t="str">
            <v>普通阀控密封铅酸蓄电池</v>
          </cell>
          <cell r="E2155" t="str">
            <v>01220101</v>
          </cell>
          <cell r="F2155" t="str">
            <v>012201</v>
          </cell>
          <cell r="G2155" t="str">
            <v>电池</v>
          </cell>
          <cell r="H2155" t="str">
            <v>电池</v>
          </cell>
        </row>
        <row r="2155">
          <cell r="J2155" t="str">
            <v>工程转入</v>
          </cell>
        </row>
        <row r="2156">
          <cell r="C2156" t="str">
            <v>331000199389</v>
          </cell>
          <cell r="D2156" t="str">
            <v>普通空调柜式</v>
          </cell>
          <cell r="E2156" t="str">
            <v>01230102</v>
          </cell>
          <cell r="F2156" t="str">
            <v>012301</v>
          </cell>
          <cell r="G2156" t="str">
            <v>空调</v>
          </cell>
          <cell r="H2156" t="str">
            <v>其他配套资产</v>
          </cell>
        </row>
        <row r="2156">
          <cell r="J2156" t="str">
            <v>工程转入</v>
          </cell>
        </row>
        <row r="2157">
          <cell r="C2157" t="str">
            <v>331000168793</v>
          </cell>
          <cell r="D2157" t="str">
            <v>普通空调柜式</v>
          </cell>
          <cell r="E2157" t="str">
            <v>01230102</v>
          </cell>
          <cell r="F2157" t="str">
            <v>012301</v>
          </cell>
          <cell r="G2157" t="str">
            <v>空调</v>
          </cell>
          <cell r="H2157" t="str">
            <v>其他配套资产</v>
          </cell>
        </row>
        <row r="2157">
          <cell r="J2157" t="str">
            <v>工程转入</v>
          </cell>
        </row>
        <row r="2158">
          <cell r="C2158" t="str">
            <v>331000181138</v>
          </cell>
          <cell r="D2158" t="str">
            <v>普通阀控密封铅酸蓄电池</v>
          </cell>
          <cell r="E2158" t="str">
            <v>01220101</v>
          </cell>
          <cell r="F2158" t="str">
            <v>012201</v>
          </cell>
          <cell r="G2158" t="str">
            <v>电池</v>
          </cell>
          <cell r="H2158" t="str">
            <v>电池</v>
          </cell>
        </row>
        <row r="2158">
          <cell r="J2158" t="str">
            <v>工程转入</v>
          </cell>
        </row>
        <row r="2159">
          <cell r="C2159" t="str">
            <v>331000110823</v>
          </cell>
          <cell r="D2159" t="str">
            <v>专用空调</v>
          </cell>
          <cell r="E2159" t="str">
            <v>01230104</v>
          </cell>
          <cell r="F2159" t="str">
            <v>012301</v>
          </cell>
          <cell r="G2159" t="str">
            <v>空调</v>
          </cell>
          <cell r="H2159" t="str">
            <v>其他配套资产</v>
          </cell>
        </row>
        <row r="2159">
          <cell r="J2159" t="str">
            <v>存量收购</v>
          </cell>
        </row>
        <row r="2160">
          <cell r="C2160" t="str">
            <v>331000004848</v>
          </cell>
          <cell r="D2160" t="str">
            <v>(浙江南都)-蓄电池-铅酸蓄电池</v>
          </cell>
          <cell r="E2160" t="str">
            <v>01220101</v>
          </cell>
          <cell r="F2160" t="str">
            <v>012201</v>
          </cell>
          <cell r="G2160" t="str">
            <v>电池</v>
          </cell>
          <cell r="H2160" t="str">
            <v>电池</v>
          </cell>
        </row>
        <row r="2160">
          <cell r="J2160" t="str">
            <v>工程转入</v>
          </cell>
        </row>
        <row r="2161">
          <cell r="C2161" t="str">
            <v>331000174453</v>
          </cell>
          <cell r="D2161" t="str">
            <v>铅酸蓄电池</v>
          </cell>
          <cell r="E2161" t="str">
            <v>01220101</v>
          </cell>
          <cell r="F2161" t="str">
            <v>012201</v>
          </cell>
          <cell r="G2161" t="str">
            <v>电池</v>
          </cell>
          <cell r="H2161" t="str">
            <v>电池</v>
          </cell>
        </row>
        <row r="2161">
          <cell r="J2161" t="str">
            <v>工程转入</v>
          </cell>
        </row>
        <row r="2162">
          <cell r="C2162" t="str">
            <v>331000174454</v>
          </cell>
          <cell r="D2162" t="str">
            <v>铅酸蓄电池</v>
          </cell>
          <cell r="E2162" t="str">
            <v>01220101</v>
          </cell>
          <cell r="F2162" t="str">
            <v>012201</v>
          </cell>
          <cell r="G2162" t="str">
            <v>电池</v>
          </cell>
          <cell r="H2162" t="str">
            <v>电池</v>
          </cell>
        </row>
        <row r="2162">
          <cell r="J2162" t="str">
            <v>工程转入</v>
          </cell>
        </row>
        <row r="2163">
          <cell r="C2163" t="str">
            <v>331000111932</v>
          </cell>
          <cell r="D2163" t="str">
            <v>分体空调</v>
          </cell>
          <cell r="E2163" t="str">
            <v>01230101</v>
          </cell>
          <cell r="F2163" t="str">
            <v>012301</v>
          </cell>
          <cell r="G2163" t="str">
            <v>空调</v>
          </cell>
          <cell r="H2163" t="str">
            <v>其他配套资产</v>
          </cell>
        </row>
        <row r="2163">
          <cell r="J2163" t="str">
            <v>存量收购</v>
          </cell>
        </row>
        <row r="2164">
          <cell r="C2164" t="str">
            <v>331000108539</v>
          </cell>
          <cell r="D2164" t="str">
            <v>组合开关电源</v>
          </cell>
          <cell r="E2164" t="str">
            <v>01220501</v>
          </cell>
          <cell r="F2164" t="str">
            <v>012205</v>
          </cell>
          <cell r="G2164" t="str">
            <v>电源类</v>
          </cell>
          <cell r="H2164" t="str">
            <v>其他配套资产</v>
          </cell>
        </row>
        <row r="2164">
          <cell r="J2164" t="str">
            <v>存量收购</v>
          </cell>
        </row>
        <row r="2165">
          <cell r="C2165" t="str">
            <v>331000102449</v>
          </cell>
          <cell r="D2165" t="str">
            <v>组合开关电源</v>
          </cell>
          <cell r="E2165" t="str">
            <v>01220501</v>
          </cell>
          <cell r="F2165" t="str">
            <v>012205</v>
          </cell>
          <cell r="G2165" t="str">
            <v>电源类</v>
          </cell>
          <cell r="H2165" t="str">
            <v>其他配套资产</v>
          </cell>
        </row>
        <row r="2165">
          <cell r="J2165" t="str">
            <v>存量收购</v>
          </cell>
        </row>
        <row r="2166">
          <cell r="C2166" t="str">
            <v>331000160362</v>
          </cell>
          <cell r="D2166" t="str">
            <v>嵌入式高频开关电源-48V/300A高效系统(50A高效模块，共用电源系统，三相交流输入)-100A</v>
          </cell>
          <cell r="E2166" t="str">
            <v>01220502</v>
          </cell>
          <cell r="F2166" t="str">
            <v>012205</v>
          </cell>
          <cell r="G2166" t="str">
            <v>电源类</v>
          </cell>
          <cell r="H2166" t="str">
            <v>其他配套资产</v>
          </cell>
        </row>
        <row r="2166">
          <cell r="J2166" t="str">
            <v>工程转入</v>
          </cell>
        </row>
        <row r="2167">
          <cell r="C2167" t="str">
            <v>331000117465</v>
          </cell>
          <cell r="D2167" t="str">
            <v>组合开关电源</v>
          </cell>
          <cell r="E2167" t="str">
            <v>01220501</v>
          </cell>
          <cell r="F2167" t="str">
            <v>012205</v>
          </cell>
          <cell r="G2167" t="str">
            <v>电源类</v>
          </cell>
          <cell r="H2167" t="str">
            <v>其他配套资产</v>
          </cell>
        </row>
        <row r="2167">
          <cell r="J2167" t="str">
            <v>存量收购</v>
          </cell>
        </row>
        <row r="2168">
          <cell r="C2168" t="str">
            <v>331000137692</v>
          </cell>
          <cell r="D2168" t="str">
            <v>交流配电箱</v>
          </cell>
          <cell r="E2168" t="str">
            <v>01220302</v>
          </cell>
          <cell r="F2168" t="str">
            <v>012203</v>
          </cell>
          <cell r="G2168" t="str">
            <v>电源类</v>
          </cell>
          <cell r="H2168" t="str">
            <v>其他配套资产</v>
          </cell>
        </row>
        <row r="2168">
          <cell r="J2168" t="str">
            <v>存量收购</v>
          </cell>
        </row>
        <row r="2169">
          <cell r="C2169" t="str">
            <v>331000107193</v>
          </cell>
          <cell r="D2169" t="str">
            <v>油机转换箱</v>
          </cell>
          <cell r="E2169" t="str">
            <v>01220904</v>
          </cell>
          <cell r="F2169" t="str">
            <v>012209</v>
          </cell>
          <cell r="G2169" t="str">
            <v>发电机</v>
          </cell>
          <cell r="H2169" t="str">
            <v>其他配套资产</v>
          </cell>
        </row>
        <row r="2169">
          <cell r="J2169" t="str">
            <v>存量收购</v>
          </cell>
        </row>
        <row r="2170">
          <cell r="C2170" t="str">
            <v>331000155851</v>
          </cell>
          <cell r="D2170" t="str">
            <v>空调</v>
          </cell>
          <cell r="E2170" t="str">
            <v>01230102</v>
          </cell>
          <cell r="F2170" t="str">
            <v>012301</v>
          </cell>
          <cell r="G2170" t="str">
            <v>空调</v>
          </cell>
          <cell r="H2170" t="str">
            <v>其他配套资产</v>
          </cell>
        </row>
        <row r="2170">
          <cell r="J2170" t="str">
            <v>存量收购</v>
          </cell>
        </row>
        <row r="2171">
          <cell r="C2171" t="str">
            <v>331000103345</v>
          </cell>
          <cell r="D2171" t="str">
            <v>组合开关电源</v>
          </cell>
          <cell r="E2171" t="str">
            <v>01220501</v>
          </cell>
          <cell r="F2171" t="str">
            <v>012205</v>
          </cell>
          <cell r="G2171" t="str">
            <v>电源类</v>
          </cell>
          <cell r="H2171" t="str">
            <v>其他配套资产</v>
          </cell>
        </row>
        <row r="2171">
          <cell r="J2171" t="str">
            <v>存量收购</v>
          </cell>
        </row>
        <row r="2172">
          <cell r="C2172" t="str">
            <v>331000006621</v>
          </cell>
          <cell r="D2172" t="str">
            <v>(浙江南都)-蓄电池-铅酸蓄电池</v>
          </cell>
          <cell r="E2172" t="str">
            <v>01220101</v>
          </cell>
          <cell r="F2172" t="str">
            <v>012201</v>
          </cell>
          <cell r="G2172" t="str">
            <v>电池</v>
          </cell>
          <cell r="H2172" t="str">
            <v>电池</v>
          </cell>
        </row>
        <row r="2172">
          <cell r="J2172" t="str">
            <v>工程转入</v>
          </cell>
        </row>
        <row r="2173">
          <cell r="C2173" t="str">
            <v>331000196118</v>
          </cell>
          <cell r="D2173" t="str">
            <v>普通空调壁挂</v>
          </cell>
          <cell r="E2173" t="str">
            <v>01230101</v>
          </cell>
          <cell r="F2173" t="str">
            <v>012301</v>
          </cell>
          <cell r="G2173" t="str">
            <v>空调</v>
          </cell>
          <cell r="H2173" t="str">
            <v>其他配套资产</v>
          </cell>
        </row>
        <row r="2173">
          <cell r="J2173" t="str">
            <v>工程转入</v>
          </cell>
        </row>
        <row r="2174">
          <cell r="C2174" t="str">
            <v>331000162434</v>
          </cell>
          <cell r="D2174" t="str">
            <v>普通阀控密封铅酸蓄电池</v>
          </cell>
          <cell r="E2174" t="str">
            <v>01220101</v>
          </cell>
          <cell r="F2174" t="str">
            <v>012201</v>
          </cell>
          <cell r="G2174" t="str">
            <v>电池</v>
          </cell>
          <cell r="H2174" t="str">
            <v>电池</v>
          </cell>
        </row>
        <row r="2174">
          <cell r="J2174" t="str">
            <v>工程转入</v>
          </cell>
        </row>
        <row r="2175">
          <cell r="C2175" t="str">
            <v>331000168655</v>
          </cell>
          <cell r="D2175" t="str">
            <v>普通空调柜式</v>
          </cell>
          <cell r="E2175" t="str">
            <v>01230102</v>
          </cell>
          <cell r="F2175" t="str">
            <v>012301</v>
          </cell>
          <cell r="G2175" t="str">
            <v>空调</v>
          </cell>
          <cell r="H2175" t="str">
            <v>其他配套资产</v>
          </cell>
        </row>
        <row r="2175">
          <cell r="J2175" t="str">
            <v>工程转入</v>
          </cell>
        </row>
        <row r="2176">
          <cell r="C2176" t="str">
            <v>331000169487</v>
          </cell>
          <cell r="D2176" t="str">
            <v>普通空调柜式</v>
          </cell>
          <cell r="E2176" t="str">
            <v>01230102</v>
          </cell>
          <cell r="F2176" t="str">
            <v>012301</v>
          </cell>
          <cell r="G2176" t="str">
            <v>空调</v>
          </cell>
          <cell r="H2176" t="str">
            <v>其他配套资产</v>
          </cell>
        </row>
        <row r="2176">
          <cell r="J2176" t="str">
            <v>工程转入</v>
          </cell>
        </row>
        <row r="2177">
          <cell r="C2177" t="str">
            <v>331000146174</v>
          </cell>
          <cell r="D2177" t="str">
            <v>蓄电池组</v>
          </cell>
          <cell r="E2177" t="str">
            <v>01220101</v>
          </cell>
          <cell r="F2177" t="str">
            <v>012201</v>
          </cell>
          <cell r="G2177" t="str">
            <v>电池</v>
          </cell>
          <cell r="H2177" t="str">
            <v>电池</v>
          </cell>
        </row>
        <row r="2177">
          <cell r="J2177" t="str">
            <v>存量收购</v>
          </cell>
        </row>
        <row r="2178">
          <cell r="C2178" t="str">
            <v>331000166844</v>
          </cell>
          <cell r="D2178" t="str">
            <v>铅酸蓄电池</v>
          </cell>
          <cell r="E2178" t="str">
            <v>01220101</v>
          </cell>
          <cell r="F2178" t="str">
            <v>012201</v>
          </cell>
          <cell r="G2178" t="str">
            <v>电池</v>
          </cell>
          <cell r="H2178" t="str">
            <v>电池</v>
          </cell>
        </row>
        <row r="2178">
          <cell r="J2178" t="str">
            <v>工程转入</v>
          </cell>
        </row>
        <row r="2179">
          <cell r="C2179" t="str">
            <v>331000194220</v>
          </cell>
          <cell r="D2179" t="str">
            <v>普通阀控密封铅酸蓄电池</v>
          </cell>
          <cell r="E2179" t="str">
            <v>01220101</v>
          </cell>
          <cell r="F2179" t="str">
            <v>012201</v>
          </cell>
          <cell r="G2179" t="str">
            <v>电池</v>
          </cell>
          <cell r="H2179" t="str">
            <v>电池</v>
          </cell>
        </row>
        <row r="2179">
          <cell r="J2179" t="str">
            <v>工程转入</v>
          </cell>
        </row>
        <row r="2180">
          <cell r="C2180" t="str">
            <v>331000192404</v>
          </cell>
          <cell r="D2180" t="str">
            <v>普通阀控密封铅酸蓄电池</v>
          </cell>
          <cell r="E2180" t="str">
            <v>01220101</v>
          </cell>
          <cell r="F2180" t="str">
            <v>012201</v>
          </cell>
          <cell r="G2180" t="str">
            <v>电池</v>
          </cell>
          <cell r="H2180" t="str">
            <v>电池</v>
          </cell>
        </row>
        <row r="2180">
          <cell r="J2180" t="str">
            <v>工程转入</v>
          </cell>
        </row>
        <row r="2181">
          <cell r="C2181" t="str">
            <v>331000192405</v>
          </cell>
          <cell r="D2181" t="str">
            <v>普通阀控密封铅酸蓄电池</v>
          </cell>
          <cell r="E2181" t="str">
            <v>01220101</v>
          </cell>
          <cell r="F2181" t="str">
            <v>012201</v>
          </cell>
          <cell r="G2181" t="str">
            <v>电池</v>
          </cell>
          <cell r="H2181" t="str">
            <v>电池</v>
          </cell>
        </row>
        <row r="2181">
          <cell r="J2181" t="str">
            <v>工程转入</v>
          </cell>
        </row>
        <row r="2182">
          <cell r="C2182" t="str">
            <v>331000117147</v>
          </cell>
          <cell r="D2182" t="str">
            <v>蓄电池组</v>
          </cell>
          <cell r="E2182" t="str">
            <v>01220101</v>
          </cell>
          <cell r="F2182" t="str">
            <v>012201</v>
          </cell>
          <cell r="G2182" t="str">
            <v>电池</v>
          </cell>
          <cell r="H2182" t="str">
            <v>电池</v>
          </cell>
        </row>
        <row r="2182">
          <cell r="J2182" t="str">
            <v>存量收购</v>
          </cell>
        </row>
        <row r="2183">
          <cell r="C2183" t="str">
            <v>331000170747</v>
          </cell>
          <cell r="D2183" t="str">
            <v>12V普通阀控密封铅酸蓄电池-48V/100Ah</v>
          </cell>
          <cell r="E2183" t="str">
            <v>01220101</v>
          </cell>
          <cell r="F2183" t="str">
            <v>012201</v>
          </cell>
          <cell r="G2183" t="str">
            <v>电池</v>
          </cell>
          <cell r="H2183" t="str">
            <v>电池</v>
          </cell>
        </row>
        <row r="2183">
          <cell r="J2183" t="str">
            <v>工程转入</v>
          </cell>
        </row>
        <row r="2184">
          <cell r="C2184" t="str">
            <v>331000195741</v>
          </cell>
          <cell r="D2184" t="str">
            <v>普通空调柜式</v>
          </cell>
          <cell r="E2184" t="str">
            <v>01230102</v>
          </cell>
          <cell r="F2184" t="str">
            <v>012301</v>
          </cell>
          <cell r="G2184" t="str">
            <v>空调</v>
          </cell>
          <cell r="H2184" t="str">
            <v>其他配套资产</v>
          </cell>
        </row>
        <row r="2184">
          <cell r="J2184" t="str">
            <v>工程转入</v>
          </cell>
        </row>
        <row r="2185">
          <cell r="C2185" t="str">
            <v>331000185972</v>
          </cell>
          <cell r="D2185" t="str">
            <v>普通空调柜式</v>
          </cell>
          <cell r="E2185" t="str">
            <v>01230102</v>
          </cell>
          <cell r="F2185" t="str">
            <v>012301</v>
          </cell>
          <cell r="G2185" t="str">
            <v>空调</v>
          </cell>
          <cell r="H2185" t="str">
            <v>其他配套资产</v>
          </cell>
        </row>
        <row r="2185">
          <cell r="J2185" t="str">
            <v>工程转入</v>
          </cell>
        </row>
        <row r="2186">
          <cell r="C2186" t="str">
            <v>331000103645</v>
          </cell>
          <cell r="D2186" t="str">
            <v>蓄电池组</v>
          </cell>
          <cell r="E2186" t="str">
            <v>01220101</v>
          </cell>
          <cell r="F2186" t="str">
            <v>012201</v>
          </cell>
          <cell r="G2186" t="str">
            <v>电池</v>
          </cell>
          <cell r="H2186" t="str">
            <v>电池</v>
          </cell>
        </row>
        <row r="2186">
          <cell r="J2186" t="str">
            <v>存量收购</v>
          </cell>
        </row>
        <row r="2187">
          <cell r="C2187" t="str">
            <v>331000152053</v>
          </cell>
          <cell r="D2187" t="str">
            <v>组合开关电源</v>
          </cell>
          <cell r="E2187" t="str">
            <v>01220501</v>
          </cell>
          <cell r="F2187" t="str">
            <v>012205</v>
          </cell>
          <cell r="G2187" t="str">
            <v>电源类</v>
          </cell>
          <cell r="H2187" t="str">
            <v>其他配套资产</v>
          </cell>
        </row>
        <row r="2187">
          <cell r="J2187" t="str">
            <v>存量收购</v>
          </cell>
        </row>
        <row r="2188">
          <cell r="C2188" t="str">
            <v>331000117268</v>
          </cell>
          <cell r="D2188" t="str">
            <v>组合开关电源</v>
          </cell>
          <cell r="E2188" t="str">
            <v>01220501</v>
          </cell>
          <cell r="F2188" t="str">
            <v>012205</v>
          </cell>
          <cell r="G2188" t="str">
            <v>电源类</v>
          </cell>
          <cell r="H2188" t="str">
            <v>其他配套资产</v>
          </cell>
        </row>
        <row r="2188">
          <cell r="J2188" t="str">
            <v>存量收购</v>
          </cell>
        </row>
        <row r="2189">
          <cell r="C2189" t="str">
            <v>331000103193</v>
          </cell>
          <cell r="D2189" t="str">
            <v>组合开关电源</v>
          </cell>
          <cell r="E2189" t="str">
            <v>01220501</v>
          </cell>
          <cell r="F2189" t="str">
            <v>012205</v>
          </cell>
          <cell r="G2189" t="str">
            <v>电源类</v>
          </cell>
          <cell r="H2189" t="str">
            <v>其他配套资产</v>
          </cell>
        </row>
        <row r="2189">
          <cell r="J2189" t="str">
            <v>存量收购</v>
          </cell>
        </row>
        <row r="2190">
          <cell r="C2190" t="str">
            <v>331000136513</v>
          </cell>
          <cell r="D2190" t="str">
            <v>交流配电箱</v>
          </cell>
          <cell r="E2190" t="str">
            <v>01220302</v>
          </cell>
          <cell r="F2190" t="str">
            <v>012203</v>
          </cell>
          <cell r="G2190" t="str">
            <v>电源类</v>
          </cell>
          <cell r="H2190" t="str">
            <v>其他配套资产</v>
          </cell>
        </row>
        <row r="2190">
          <cell r="J2190" t="str">
            <v>存量收购</v>
          </cell>
        </row>
        <row r="2191">
          <cell r="C2191" t="str">
            <v>331000166447_2</v>
          </cell>
          <cell r="D2191" t="str">
            <v>一体化机柜</v>
          </cell>
          <cell r="E2191" t="str">
            <v>01220502</v>
          </cell>
          <cell r="F2191" t="str">
            <v>012205</v>
          </cell>
          <cell r="G2191" t="str">
            <v>电源类</v>
          </cell>
          <cell r="H2191" t="str">
            <v>其他配套资产</v>
          </cell>
        </row>
        <row r="2191">
          <cell r="J2191" t="str">
            <v>工程转入</v>
          </cell>
        </row>
        <row r="2192">
          <cell r="C2192" t="str">
            <v>331000169703</v>
          </cell>
          <cell r="D2192" t="str">
            <v>普通阀控密封铅酸蓄电池</v>
          </cell>
          <cell r="E2192" t="str">
            <v>01220101</v>
          </cell>
          <cell r="F2192" t="str">
            <v>012201</v>
          </cell>
          <cell r="G2192" t="str">
            <v>电池</v>
          </cell>
          <cell r="H2192" t="str">
            <v>电池</v>
          </cell>
        </row>
        <row r="2192">
          <cell r="J2192" t="str">
            <v>工程转入</v>
          </cell>
        </row>
        <row r="2193">
          <cell r="C2193" t="str">
            <v>331000121269</v>
          </cell>
          <cell r="D2193" t="str">
            <v>分体一对一空调</v>
          </cell>
          <cell r="E2193" t="str">
            <v>01230101</v>
          </cell>
          <cell r="F2193" t="str">
            <v>012301</v>
          </cell>
          <cell r="G2193" t="str">
            <v>空调</v>
          </cell>
          <cell r="H2193" t="str">
            <v>其他配套资产</v>
          </cell>
        </row>
        <row r="2193">
          <cell r="J2193" t="str">
            <v>存量收购</v>
          </cell>
        </row>
        <row r="2194">
          <cell r="C2194" t="str">
            <v>331000121270</v>
          </cell>
          <cell r="D2194" t="str">
            <v>分体一对一空调</v>
          </cell>
          <cell r="E2194" t="str">
            <v>01230101</v>
          </cell>
          <cell r="F2194" t="str">
            <v>012301</v>
          </cell>
          <cell r="G2194" t="str">
            <v>空调</v>
          </cell>
          <cell r="H2194" t="str">
            <v>其他配套资产</v>
          </cell>
        </row>
        <row r="2194">
          <cell r="J2194" t="str">
            <v>存量收购</v>
          </cell>
        </row>
        <row r="2195">
          <cell r="C2195" t="str">
            <v>331000120535</v>
          </cell>
          <cell r="D2195" t="str">
            <v>专用空调</v>
          </cell>
          <cell r="E2195" t="str">
            <v>01230104</v>
          </cell>
          <cell r="F2195" t="str">
            <v>012301</v>
          </cell>
          <cell r="G2195" t="str">
            <v>空调</v>
          </cell>
          <cell r="H2195" t="str">
            <v>其他配套资产</v>
          </cell>
        </row>
        <row r="2195">
          <cell r="J2195" t="str">
            <v>存量收购</v>
          </cell>
        </row>
        <row r="2196">
          <cell r="C2196" t="str">
            <v>331000110526</v>
          </cell>
          <cell r="D2196" t="str">
            <v>专用空调</v>
          </cell>
          <cell r="E2196" t="str">
            <v>01230104</v>
          </cell>
          <cell r="F2196" t="str">
            <v>012301</v>
          </cell>
          <cell r="G2196" t="str">
            <v>空调</v>
          </cell>
          <cell r="H2196" t="str">
            <v>其他配套资产</v>
          </cell>
        </row>
        <row r="2196">
          <cell r="J2196" t="str">
            <v>存量收购</v>
          </cell>
        </row>
        <row r="2197">
          <cell r="C2197" t="str">
            <v>331000155637</v>
          </cell>
          <cell r="D2197" t="str">
            <v>专用空调</v>
          </cell>
          <cell r="E2197" t="str">
            <v>01230102</v>
          </cell>
          <cell r="F2197" t="str">
            <v>012301</v>
          </cell>
          <cell r="G2197" t="str">
            <v>空调</v>
          </cell>
          <cell r="H2197" t="str">
            <v>其他配套资产</v>
          </cell>
        </row>
        <row r="2197">
          <cell r="J2197" t="str">
            <v>存量收购</v>
          </cell>
        </row>
        <row r="2198">
          <cell r="C2198" t="str">
            <v>331000166803</v>
          </cell>
          <cell r="D2198" t="str">
            <v>普通空调柜式</v>
          </cell>
          <cell r="E2198" t="str">
            <v>01230102</v>
          </cell>
          <cell r="F2198" t="str">
            <v>012301</v>
          </cell>
          <cell r="G2198" t="str">
            <v>空调</v>
          </cell>
          <cell r="H2198" t="str">
            <v>其他配套资产</v>
          </cell>
        </row>
        <row r="2198">
          <cell r="J2198" t="str">
            <v>工程转入</v>
          </cell>
        </row>
        <row r="2199">
          <cell r="C2199" t="str">
            <v>331000166804</v>
          </cell>
          <cell r="D2199" t="str">
            <v>普通空调柜式</v>
          </cell>
          <cell r="E2199" t="str">
            <v>01230102</v>
          </cell>
          <cell r="F2199" t="str">
            <v>012301</v>
          </cell>
          <cell r="G2199" t="str">
            <v>空调</v>
          </cell>
          <cell r="H2199" t="str">
            <v>其他配套资产</v>
          </cell>
        </row>
        <row r="2199">
          <cell r="J2199" t="str">
            <v>工程转入</v>
          </cell>
        </row>
        <row r="2200">
          <cell r="C2200" t="str">
            <v>331000181932</v>
          </cell>
          <cell r="D2200" t="str">
            <v>动力及环境监控单元</v>
          </cell>
          <cell r="E2200" t="str">
            <v>01230301</v>
          </cell>
          <cell r="F2200" t="str">
            <v>012303</v>
          </cell>
          <cell r="G2200" t="str">
            <v>动环</v>
          </cell>
          <cell r="H2200" t="str">
            <v>其他配套资产</v>
          </cell>
        </row>
        <row r="2200">
          <cell r="J2200" t="str">
            <v>工程转入</v>
          </cell>
        </row>
        <row r="2201">
          <cell r="C2201" t="str">
            <v>331000140133</v>
          </cell>
          <cell r="D2201" t="str">
            <v>蓄电池组</v>
          </cell>
          <cell r="E2201" t="str">
            <v>01220101</v>
          </cell>
          <cell r="F2201" t="str">
            <v>012201</v>
          </cell>
          <cell r="G2201" t="str">
            <v>电池</v>
          </cell>
          <cell r="H2201" t="str">
            <v>电池</v>
          </cell>
        </row>
        <row r="2201">
          <cell r="J2201" t="str">
            <v>存量收购</v>
          </cell>
        </row>
        <row r="2202">
          <cell r="C2202" t="str">
            <v>331000102381</v>
          </cell>
          <cell r="D2202" t="str">
            <v>组合开关电源</v>
          </cell>
          <cell r="E2202" t="str">
            <v>01220501</v>
          </cell>
          <cell r="F2202" t="str">
            <v>012205</v>
          </cell>
          <cell r="G2202" t="str">
            <v>电源类</v>
          </cell>
          <cell r="H2202" t="str">
            <v>其他配套资产</v>
          </cell>
        </row>
        <row r="2202">
          <cell r="J2202" t="str">
            <v>存量收购</v>
          </cell>
        </row>
        <row r="2203">
          <cell r="C2203" t="str">
            <v>331000139511</v>
          </cell>
          <cell r="D2203" t="str">
            <v>组合开关电源</v>
          </cell>
          <cell r="E2203" t="str">
            <v>01220501</v>
          </cell>
          <cell r="F2203" t="str">
            <v>012205</v>
          </cell>
          <cell r="G2203" t="str">
            <v>电源类</v>
          </cell>
          <cell r="H2203" t="str">
            <v>其他配套资产</v>
          </cell>
        </row>
        <row r="2203">
          <cell r="J2203" t="str">
            <v>存量收购</v>
          </cell>
        </row>
        <row r="2204">
          <cell r="C2204" t="str">
            <v>331000110479</v>
          </cell>
          <cell r="D2204" t="str">
            <v>分体空调</v>
          </cell>
          <cell r="E2204" t="str">
            <v>01230101</v>
          </cell>
          <cell r="F2204" t="str">
            <v>012301</v>
          </cell>
          <cell r="G2204" t="str">
            <v>空调</v>
          </cell>
          <cell r="H2204" t="str">
            <v>其他配套资产</v>
          </cell>
        </row>
        <row r="2204">
          <cell r="J2204" t="str">
            <v>存量收购</v>
          </cell>
        </row>
        <row r="2205">
          <cell r="C2205" t="str">
            <v>331000110480</v>
          </cell>
          <cell r="D2205" t="str">
            <v>分体空调</v>
          </cell>
          <cell r="E2205" t="str">
            <v>01230101</v>
          </cell>
          <cell r="F2205" t="str">
            <v>012301</v>
          </cell>
          <cell r="G2205" t="str">
            <v>空调</v>
          </cell>
          <cell r="H2205" t="str">
            <v>其他配套资产</v>
          </cell>
        </row>
        <row r="2205">
          <cell r="J2205" t="str">
            <v>存量收购</v>
          </cell>
        </row>
        <row r="2206">
          <cell r="C2206" t="str">
            <v>331000134849</v>
          </cell>
          <cell r="D2206" t="str">
            <v>蓄电池组</v>
          </cell>
          <cell r="E2206" t="str">
            <v>01220101</v>
          </cell>
          <cell r="F2206" t="str">
            <v>012201</v>
          </cell>
          <cell r="G2206" t="str">
            <v>电池</v>
          </cell>
          <cell r="H2206" t="str">
            <v>电池</v>
          </cell>
        </row>
        <row r="2206">
          <cell r="J2206" t="str">
            <v>存量收购</v>
          </cell>
        </row>
        <row r="2207">
          <cell r="C2207" t="str">
            <v>331000186682</v>
          </cell>
          <cell r="D2207" t="str">
            <v>普通阀控密封铅酸蓄电池</v>
          </cell>
          <cell r="E2207" t="str">
            <v>01220101</v>
          </cell>
          <cell r="F2207" t="str">
            <v>012201</v>
          </cell>
          <cell r="G2207" t="str">
            <v>电池</v>
          </cell>
          <cell r="H2207" t="str">
            <v>电池</v>
          </cell>
        </row>
        <row r="2207">
          <cell r="J2207" t="str">
            <v>工程转入</v>
          </cell>
        </row>
        <row r="2208">
          <cell r="C2208" t="str">
            <v>331000187480</v>
          </cell>
          <cell r="D2208" t="str">
            <v>普通阀控密封铅酸蓄电池</v>
          </cell>
          <cell r="E2208" t="str">
            <v>01220101</v>
          </cell>
          <cell r="F2208" t="str">
            <v>012201</v>
          </cell>
          <cell r="G2208" t="str">
            <v>电池</v>
          </cell>
          <cell r="H2208" t="str">
            <v>电池</v>
          </cell>
        </row>
        <row r="2208">
          <cell r="J2208" t="str">
            <v>工程转入</v>
          </cell>
        </row>
        <row r="2209">
          <cell r="C2209" t="str">
            <v>331000195443</v>
          </cell>
          <cell r="D2209" t="str">
            <v>普通阀控密封铅酸蓄电池</v>
          </cell>
          <cell r="E2209" t="str">
            <v>01220101</v>
          </cell>
          <cell r="F2209" t="str">
            <v>012201</v>
          </cell>
          <cell r="G2209" t="str">
            <v>电池</v>
          </cell>
          <cell r="H2209" t="str">
            <v>电池</v>
          </cell>
        </row>
        <row r="2209">
          <cell r="J2209" t="str">
            <v>工程转入</v>
          </cell>
        </row>
        <row r="2210">
          <cell r="C2210" t="str">
            <v>331000111900</v>
          </cell>
          <cell r="D2210" t="str">
            <v>蓄电池组</v>
          </cell>
          <cell r="E2210" t="str">
            <v>01220101</v>
          </cell>
          <cell r="F2210" t="str">
            <v>012201</v>
          </cell>
          <cell r="G2210" t="str">
            <v>电池</v>
          </cell>
          <cell r="H2210" t="str">
            <v>电池</v>
          </cell>
        </row>
        <row r="2210">
          <cell r="J2210" t="str">
            <v>存量收购</v>
          </cell>
        </row>
        <row r="2211">
          <cell r="C2211" t="str">
            <v>331000192641</v>
          </cell>
          <cell r="D2211" t="str">
            <v>普通阀控密封铅酸蓄电池</v>
          </cell>
          <cell r="E2211" t="str">
            <v>01220101</v>
          </cell>
          <cell r="F2211" t="str">
            <v>012201</v>
          </cell>
          <cell r="G2211" t="str">
            <v>电池</v>
          </cell>
          <cell r="H2211" t="str">
            <v>电池</v>
          </cell>
        </row>
        <row r="2211">
          <cell r="J2211" t="str">
            <v>工程转入</v>
          </cell>
        </row>
        <row r="2212">
          <cell r="C2212" t="str">
            <v>331000192642</v>
          </cell>
          <cell r="D2212" t="str">
            <v>普通阀控密封铅酸蓄电池</v>
          </cell>
          <cell r="E2212" t="str">
            <v>01220101</v>
          </cell>
          <cell r="F2212" t="str">
            <v>012201</v>
          </cell>
          <cell r="G2212" t="str">
            <v>电池</v>
          </cell>
          <cell r="H2212" t="str">
            <v>电池</v>
          </cell>
        </row>
        <row r="2212">
          <cell r="J2212" t="str">
            <v>工程转入</v>
          </cell>
        </row>
        <row r="2213">
          <cell r="C2213" t="str">
            <v>331000170760</v>
          </cell>
          <cell r="D2213" t="str">
            <v>2V普通阀控密封铅酸蓄电池-48V/500Ah</v>
          </cell>
          <cell r="E2213" t="str">
            <v>01220101</v>
          </cell>
          <cell r="F2213" t="str">
            <v>012201</v>
          </cell>
          <cell r="G2213" t="str">
            <v>电池</v>
          </cell>
          <cell r="H2213" t="str">
            <v>电池</v>
          </cell>
        </row>
        <row r="2213">
          <cell r="J2213" t="str">
            <v>工程转入</v>
          </cell>
        </row>
        <row r="2214">
          <cell r="C2214" t="str">
            <v>331000161104</v>
          </cell>
          <cell r="D2214" t="str">
            <v>12V普通阀控密封铅酸蓄电池-48V/150Ah</v>
          </cell>
          <cell r="E2214" t="str">
            <v>01220101</v>
          </cell>
          <cell r="F2214" t="str">
            <v>012201</v>
          </cell>
          <cell r="G2214" t="str">
            <v>电池</v>
          </cell>
          <cell r="H2214" t="str">
            <v>电池</v>
          </cell>
        </row>
        <row r="2214">
          <cell r="J2214" t="str">
            <v>工程转入</v>
          </cell>
        </row>
        <row r="2215">
          <cell r="C2215" t="str">
            <v>331000161105</v>
          </cell>
          <cell r="D2215" t="str">
            <v>12V普通阀控密封铅酸蓄电池-48V/150Ah</v>
          </cell>
          <cell r="E2215" t="str">
            <v>01220101</v>
          </cell>
          <cell r="F2215" t="str">
            <v>012201</v>
          </cell>
          <cell r="G2215" t="str">
            <v>电池</v>
          </cell>
          <cell r="H2215" t="str">
            <v>电池</v>
          </cell>
        </row>
        <row r="2215">
          <cell r="J2215" t="str">
            <v>工程转入</v>
          </cell>
        </row>
        <row r="2216">
          <cell r="C2216" t="str">
            <v>331000156001</v>
          </cell>
          <cell r="D2216" t="str">
            <v>专用空调</v>
          </cell>
          <cell r="E2216" t="str">
            <v>01230102</v>
          </cell>
          <cell r="F2216" t="str">
            <v>012301</v>
          </cell>
          <cell r="G2216" t="str">
            <v>空调</v>
          </cell>
          <cell r="H2216" t="str">
            <v>其他配套资产</v>
          </cell>
        </row>
        <row r="2216">
          <cell r="J2216" t="str">
            <v>存量收购</v>
          </cell>
        </row>
        <row r="2217">
          <cell r="C2217" t="str">
            <v>331000109728</v>
          </cell>
          <cell r="D2217" t="str">
            <v>蓄电池组</v>
          </cell>
          <cell r="E2217" t="str">
            <v>01220101</v>
          </cell>
          <cell r="F2217" t="str">
            <v>012201</v>
          </cell>
          <cell r="G2217" t="str">
            <v>电池</v>
          </cell>
          <cell r="H2217" t="str">
            <v>电池</v>
          </cell>
        </row>
        <row r="2217">
          <cell r="J2217" t="str">
            <v>存量收购</v>
          </cell>
        </row>
        <row r="2218">
          <cell r="C2218" t="str">
            <v>331000109119</v>
          </cell>
          <cell r="D2218" t="str">
            <v>蓄电池组</v>
          </cell>
          <cell r="E2218" t="str">
            <v>01220101</v>
          </cell>
          <cell r="F2218" t="str">
            <v>012201</v>
          </cell>
          <cell r="G2218" t="str">
            <v>电池</v>
          </cell>
          <cell r="H2218" t="str">
            <v>电池</v>
          </cell>
        </row>
        <row r="2218">
          <cell r="J2218" t="str">
            <v>存量收购</v>
          </cell>
        </row>
        <row r="2219">
          <cell r="C2219" t="str">
            <v>331000146100</v>
          </cell>
          <cell r="D2219" t="str">
            <v>蓄电池组</v>
          </cell>
          <cell r="E2219" t="str">
            <v>01220101</v>
          </cell>
          <cell r="F2219" t="str">
            <v>012201</v>
          </cell>
          <cell r="G2219" t="str">
            <v>电池</v>
          </cell>
          <cell r="H2219" t="str">
            <v>电池</v>
          </cell>
        </row>
        <row r="2219">
          <cell r="J2219" t="str">
            <v>存量收购</v>
          </cell>
        </row>
        <row r="2220">
          <cell r="C2220" t="str">
            <v>331000146101</v>
          </cell>
          <cell r="D2220" t="str">
            <v>蓄电池组</v>
          </cell>
          <cell r="E2220" t="str">
            <v>01220101</v>
          </cell>
          <cell r="F2220" t="str">
            <v>012201</v>
          </cell>
          <cell r="G2220" t="str">
            <v>电池</v>
          </cell>
          <cell r="H2220" t="str">
            <v>电池</v>
          </cell>
        </row>
        <row r="2220">
          <cell r="J2220" t="str">
            <v>存量收购</v>
          </cell>
        </row>
        <row r="2221">
          <cell r="C2221" t="str">
            <v>331000188400</v>
          </cell>
          <cell r="D2221" t="str">
            <v>普通阀控密封铅酸蓄电池</v>
          </cell>
          <cell r="E2221" t="str">
            <v>01220101</v>
          </cell>
          <cell r="F2221" t="str">
            <v>012201</v>
          </cell>
          <cell r="G2221" t="str">
            <v>电池</v>
          </cell>
          <cell r="H2221" t="str">
            <v>电池</v>
          </cell>
        </row>
        <row r="2221">
          <cell r="J2221" t="str">
            <v>工程转入</v>
          </cell>
        </row>
        <row r="2222">
          <cell r="C2222" t="str">
            <v>331000186696</v>
          </cell>
          <cell r="D2222" t="str">
            <v>普通阀控密封铅酸蓄电池</v>
          </cell>
          <cell r="E2222" t="str">
            <v>01220101</v>
          </cell>
          <cell r="F2222" t="str">
            <v>012201</v>
          </cell>
          <cell r="G2222" t="str">
            <v>电池</v>
          </cell>
          <cell r="H2222" t="str">
            <v>电池</v>
          </cell>
        </row>
        <row r="2222">
          <cell r="J2222" t="str">
            <v>工程转入</v>
          </cell>
        </row>
        <row r="2223">
          <cell r="C2223" t="str">
            <v>331000192334</v>
          </cell>
          <cell r="D2223" t="str">
            <v>普通阀控密封铅酸蓄电池</v>
          </cell>
          <cell r="E2223" t="str">
            <v>01220101</v>
          </cell>
          <cell r="F2223" t="str">
            <v>012201</v>
          </cell>
          <cell r="G2223" t="str">
            <v>电池</v>
          </cell>
          <cell r="H2223" t="str">
            <v>电池</v>
          </cell>
        </row>
        <row r="2223">
          <cell r="J2223" t="str">
            <v>工程转入</v>
          </cell>
        </row>
        <row r="2224">
          <cell r="C2224" t="str">
            <v>331000192335</v>
          </cell>
          <cell r="D2224" t="str">
            <v>普通阀控密封铅酸蓄电池</v>
          </cell>
          <cell r="E2224" t="str">
            <v>01220101</v>
          </cell>
          <cell r="F2224" t="str">
            <v>012201</v>
          </cell>
          <cell r="G2224" t="str">
            <v>电池</v>
          </cell>
          <cell r="H2224" t="str">
            <v>电池</v>
          </cell>
        </row>
        <row r="2224">
          <cell r="J2224" t="str">
            <v>工程转入</v>
          </cell>
        </row>
        <row r="2225">
          <cell r="C2225" t="str">
            <v>331000195094</v>
          </cell>
          <cell r="D2225" t="str">
            <v>普通阀控密封铅酸蓄电池</v>
          </cell>
          <cell r="E2225" t="str">
            <v>01220101</v>
          </cell>
          <cell r="F2225" t="str">
            <v>012201</v>
          </cell>
          <cell r="G2225" t="str">
            <v>电池</v>
          </cell>
          <cell r="H2225" t="str">
            <v>电池</v>
          </cell>
        </row>
        <row r="2225">
          <cell r="J2225" t="str">
            <v>工程转入</v>
          </cell>
        </row>
        <row r="2226">
          <cell r="C2226" t="str">
            <v>331000102250</v>
          </cell>
          <cell r="D2226" t="str">
            <v>蓄电池组</v>
          </cell>
          <cell r="E2226" t="str">
            <v>01220101</v>
          </cell>
          <cell r="F2226" t="str">
            <v>012201</v>
          </cell>
          <cell r="G2226" t="str">
            <v>电池</v>
          </cell>
          <cell r="H2226" t="str">
            <v>电池</v>
          </cell>
        </row>
        <row r="2226">
          <cell r="J2226" t="str">
            <v>存量收购</v>
          </cell>
        </row>
        <row r="2227">
          <cell r="C2227" t="str">
            <v>331000153272</v>
          </cell>
          <cell r="D2227" t="str">
            <v>蓄电池组</v>
          </cell>
          <cell r="E2227" t="str">
            <v>01220101</v>
          </cell>
          <cell r="F2227" t="str">
            <v>012201</v>
          </cell>
          <cell r="G2227" t="str">
            <v>电池</v>
          </cell>
          <cell r="H2227" t="str">
            <v>电池</v>
          </cell>
        </row>
        <row r="2227">
          <cell r="J2227" t="str">
            <v>存量收购</v>
          </cell>
        </row>
        <row r="2228">
          <cell r="C2228" t="str">
            <v>331000153273</v>
          </cell>
          <cell r="D2228" t="str">
            <v>蓄电池组</v>
          </cell>
          <cell r="E2228" t="str">
            <v>01220101</v>
          </cell>
          <cell r="F2228" t="str">
            <v>012201</v>
          </cell>
          <cell r="G2228" t="str">
            <v>电池</v>
          </cell>
          <cell r="H2228" t="str">
            <v>电池</v>
          </cell>
        </row>
        <row r="2228">
          <cell r="J2228" t="str">
            <v>存量收购</v>
          </cell>
        </row>
        <row r="2229">
          <cell r="C2229" t="str">
            <v>331000188127</v>
          </cell>
          <cell r="D2229" t="str">
            <v>普通阀控密封铅酸蓄电池</v>
          </cell>
          <cell r="E2229" t="str">
            <v>01220101</v>
          </cell>
          <cell r="F2229" t="str">
            <v>012201</v>
          </cell>
          <cell r="G2229" t="str">
            <v>电池</v>
          </cell>
          <cell r="H2229" t="str">
            <v>电池</v>
          </cell>
        </row>
        <row r="2229">
          <cell r="J2229" t="str">
            <v>工程转入</v>
          </cell>
        </row>
        <row r="2230">
          <cell r="C2230" t="str">
            <v>331000188128</v>
          </cell>
          <cell r="D2230" t="str">
            <v>普通阀控密封铅酸蓄电池</v>
          </cell>
          <cell r="E2230" t="str">
            <v>01220101</v>
          </cell>
          <cell r="F2230" t="str">
            <v>012201</v>
          </cell>
          <cell r="G2230" t="str">
            <v>电池</v>
          </cell>
          <cell r="H2230" t="str">
            <v>电池</v>
          </cell>
        </row>
        <row r="2230">
          <cell r="J2230" t="str">
            <v>工程转入</v>
          </cell>
        </row>
        <row r="2231">
          <cell r="C2231" t="str">
            <v>331000122164</v>
          </cell>
          <cell r="D2231" t="str">
            <v>专用空调</v>
          </cell>
          <cell r="E2231" t="str">
            <v>01230104</v>
          </cell>
          <cell r="F2231" t="str">
            <v>012301</v>
          </cell>
          <cell r="G2231" t="str">
            <v>空调</v>
          </cell>
          <cell r="H2231" t="str">
            <v>其他配套资产</v>
          </cell>
        </row>
        <row r="2231">
          <cell r="J2231" t="str">
            <v>存量收购</v>
          </cell>
        </row>
        <row r="2232">
          <cell r="C2232" t="str">
            <v>331000194022</v>
          </cell>
          <cell r="D2232" t="str">
            <v>12V普通阀控密封铅酸蓄电池-48V/150Ah</v>
          </cell>
          <cell r="E2232" t="str">
            <v>01220101</v>
          </cell>
          <cell r="F2232" t="str">
            <v>012201</v>
          </cell>
          <cell r="G2232" t="str">
            <v>电池</v>
          </cell>
          <cell r="H2232" t="str">
            <v>电池</v>
          </cell>
        </row>
        <row r="2232">
          <cell r="J2232" t="str">
            <v>工程转入</v>
          </cell>
        </row>
        <row r="2233">
          <cell r="C2233" t="str">
            <v>331000105037</v>
          </cell>
          <cell r="D2233" t="str">
            <v>动力及环境监控单元</v>
          </cell>
          <cell r="E2233" t="str">
            <v>01230301</v>
          </cell>
          <cell r="F2233" t="str">
            <v>012303</v>
          </cell>
          <cell r="G2233" t="str">
            <v>动环</v>
          </cell>
          <cell r="H2233" t="str">
            <v>其他配套资产</v>
          </cell>
        </row>
        <row r="2233">
          <cell r="J2233" t="str">
            <v>存量收购</v>
          </cell>
        </row>
        <row r="2234">
          <cell r="C2234" t="str">
            <v>331000135311</v>
          </cell>
          <cell r="D2234" t="str">
            <v>蓄电池组</v>
          </cell>
          <cell r="E2234" t="str">
            <v>01220101</v>
          </cell>
          <cell r="F2234" t="str">
            <v>012201</v>
          </cell>
          <cell r="G2234" t="str">
            <v>电池</v>
          </cell>
          <cell r="H2234" t="str">
            <v>电池</v>
          </cell>
        </row>
        <row r="2234">
          <cell r="J2234" t="str">
            <v>存量收购</v>
          </cell>
        </row>
        <row r="2235">
          <cell r="C2235" t="str">
            <v>331000117039</v>
          </cell>
          <cell r="D2235" t="str">
            <v>蓄电池组</v>
          </cell>
          <cell r="E2235" t="str">
            <v>01220101</v>
          </cell>
          <cell r="F2235" t="str">
            <v>012201</v>
          </cell>
          <cell r="G2235" t="str">
            <v>电池</v>
          </cell>
          <cell r="H2235" t="str">
            <v>电池</v>
          </cell>
        </row>
        <row r="2235">
          <cell r="J2235" t="str">
            <v>存量收购</v>
          </cell>
        </row>
        <row r="2236">
          <cell r="C2236" t="str">
            <v>331000117037</v>
          </cell>
          <cell r="D2236" t="str">
            <v>蓄电池组</v>
          </cell>
          <cell r="E2236" t="str">
            <v>01220101</v>
          </cell>
          <cell r="F2236" t="str">
            <v>012201</v>
          </cell>
          <cell r="G2236" t="str">
            <v>电池</v>
          </cell>
          <cell r="H2236" t="str">
            <v>电池</v>
          </cell>
        </row>
        <row r="2236">
          <cell r="J2236" t="str">
            <v>存量收购</v>
          </cell>
        </row>
        <row r="2237">
          <cell r="C2237" t="str">
            <v>331000140478</v>
          </cell>
          <cell r="D2237" t="str">
            <v>蓄电池组</v>
          </cell>
          <cell r="E2237" t="str">
            <v>01220101</v>
          </cell>
          <cell r="F2237" t="str">
            <v>012201</v>
          </cell>
          <cell r="G2237" t="str">
            <v>电池</v>
          </cell>
          <cell r="H2237" t="str">
            <v>电池</v>
          </cell>
        </row>
        <row r="2237">
          <cell r="J2237" t="str">
            <v>存量收购</v>
          </cell>
        </row>
        <row r="2238">
          <cell r="C2238" t="str">
            <v>331000140505</v>
          </cell>
          <cell r="D2238" t="str">
            <v>蓄电池组</v>
          </cell>
          <cell r="E2238" t="str">
            <v>01220101</v>
          </cell>
          <cell r="F2238" t="str">
            <v>012201</v>
          </cell>
          <cell r="G2238" t="str">
            <v>电池</v>
          </cell>
          <cell r="H2238" t="str">
            <v>电池</v>
          </cell>
        </row>
        <row r="2238">
          <cell r="J2238" t="str">
            <v>存量收购</v>
          </cell>
        </row>
        <row r="2239">
          <cell r="C2239" t="str">
            <v>331000182859</v>
          </cell>
          <cell r="D2239" t="str">
            <v>普通阀控密封铅酸蓄电池</v>
          </cell>
          <cell r="E2239" t="str">
            <v>01220101</v>
          </cell>
          <cell r="F2239" t="str">
            <v>012201</v>
          </cell>
          <cell r="G2239" t="str">
            <v>电池</v>
          </cell>
          <cell r="H2239" t="str">
            <v>电池</v>
          </cell>
        </row>
        <row r="2239">
          <cell r="J2239" t="str">
            <v>工程转入</v>
          </cell>
        </row>
        <row r="2240">
          <cell r="C2240" t="str">
            <v>331000160711</v>
          </cell>
          <cell r="D2240" t="str">
            <v>铅酸蓄电池</v>
          </cell>
          <cell r="E2240" t="str">
            <v>01220101</v>
          </cell>
          <cell r="F2240" t="str">
            <v>012201</v>
          </cell>
          <cell r="G2240" t="str">
            <v>电池</v>
          </cell>
          <cell r="H2240" t="str">
            <v>电池</v>
          </cell>
        </row>
        <row r="2240">
          <cell r="J2240" t="str">
            <v>工程转入</v>
          </cell>
        </row>
        <row r="2241">
          <cell r="C2241" t="str">
            <v>331000160710</v>
          </cell>
          <cell r="D2241" t="str">
            <v>铅酸蓄电池</v>
          </cell>
          <cell r="E2241" t="str">
            <v>01220101</v>
          </cell>
          <cell r="F2241" t="str">
            <v>012201</v>
          </cell>
          <cell r="G2241" t="str">
            <v>电池</v>
          </cell>
          <cell r="H2241" t="str">
            <v>电池</v>
          </cell>
        </row>
        <row r="2241">
          <cell r="J2241" t="str">
            <v>工程转入</v>
          </cell>
        </row>
        <row r="2242">
          <cell r="C2242" t="str">
            <v>331000183737</v>
          </cell>
          <cell r="D2242" t="str">
            <v>普通阀控密封铅酸蓄电池</v>
          </cell>
          <cell r="E2242" t="str">
            <v>01220101</v>
          </cell>
          <cell r="F2242" t="str">
            <v>012201</v>
          </cell>
          <cell r="G2242" t="str">
            <v>电池</v>
          </cell>
          <cell r="H2242" t="str">
            <v>电池</v>
          </cell>
        </row>
        <row r="2242">
          <cell r="J2242" t="str">
            <v>工程转入</v>
          </cell>
        </row>
        <row r="2243">
          <cell r="C2243" t="str">
            <v>331000183738</v>
          </cell>
          <cell r="D2243" t="str">
            <v>普通阀控密封铅酸蓄电池</v>
          </cell>
          <cell r="E2243" t="str">
            <v>01220101</v>
          </cell>
          <cell r="F2243" t="str">
            <v>012201</v>
          </cell>
          <cell r="G2243" t="str">
            <v>电池</v>
          </cell>
          <cell r="H2243" t="str">
            <v>电池</v>
          </cell>
        </row>
        <row r="2243">
          <cell r="J2243" t="str">
            <v>工程转入</v>
          </cell>
        </row>
        <row r="2244">
          <cell r="C2244" t="str">
            <v>331000182283</v>
          </cell>
          <cell r="D2244" t="str">
            <v>普通阀控密封铅酸蓄电池</v>
          </cell>
          <cell r="E2244" t="str">
            <v>01220101</v>
          </cell>
          <cell r="F2244" t="str">
            <v>012201</v>
          </cell>
          <cell r="G2244" t="str">
            <v>电池</v>
          </cell>
          <cell r="H2244" t="str">
            <v>电池</v>
          </cell>
        </row>
        <row r="2244">
          <cell r="J2244" t="str">
            <v>工程转入</v>
          </cell>
        </row>
        <row r="2245">
          <cell r="C2245" t="str">
            <v>331000164049</v>
          </cell>
          <cell r="D2245" t="str">
            <v>铅酸蓄电池</v>
          </cell>
          <cell r="E2245" t="str">
            <v>01220101</v>
          </cell>
          <cell r="F2245" t="str">
            <v>012201</v>
          </cell>
          <cell r="G2245" t="str">
            <v>电池</v>
          </cell>
          <cell r="H2245" t="str">
            <v>电池</v>
          </cell>
        </row>
        <row r="2245">
          <cell r="J2245" t="str">
            <v>工程转入</v>
          </cell>
        </row>
        <row r="2246">
          <cell r="C2246" t="str">
            <v>331000158469</v>
          </cell>
          <cell r="D2246" t="str">
            <v>12V普通阀控密封铅酸蓄电池-48V/150Ah</v>
          </cell>
          <cell r="E2246" t="str">
            <v>01220101</v>
          </cell>
          <cell r="F2246" t="str">
            <v>012201</v>
          </cell>
          <cell r="G2246" t="str">
            <v>电池</v>
          </cell>
          <cell r="H2246" t="str">
            <v>电池</v>
          </cell>
        </row>
        <row r="2246">
          <cell r="J2246" t="str">
            <v>工程转入</v>
          </cell>
        </row>
        <row r="2247">
          <cell r="C2247" t="str">
            <v>331000134960</v>
          </cell>
          <cell r="D2247" t="str">
            <v>蓄电池组</v>
          </cell>
          <cell r="E2247" t="str">
            <v>01220101</v>
          </cell>
          <cell r="F2247" t="str">
            <v>012201</v>
          </cell>
          <cell r="G2247" t="str">
            <v>电池</v>
          </cell>
          <cell r="H2247" t="str">
            <v>电池</v>
          </cell>
        </row>
        <row r="2247">
          <cell r="J2247" t="str">
            <v>存量收购</v>
          </cell>
        </row>
        <row r="2248">
          <cell r="C2248" t="str">
            <v>331000102339</v>
          </cell>
          <cell r="D2248" t="str">
            <v>蓄电池组</v>
          </cell>
          <cell r="E2248" t="str">
            <v>01220101</v>
          </cell>
          <cell r="F2248" t="str">
            <v>012201</v>
          </cell>
          <cell r="G2248" t="str">
            <v>电池</v>
          </cell>
          <cell r="H2248" t="str">
            <v>电池</v>
          </cell>
        </row>
        <row r="2248">
          <cell r="J2248" t="str">
            <v>存量收购</v>
          </cell>
        </row>
        <row r="2249">
          <cell r="C2249" t="str">
            <v>331000102342</v>
          </cell>
          <cell r="D2249" t="str">
            <v>蓄电池组</v>
          </cell>
          <cell r="E2249" t="str">
            <v>01220101</v>
          </cell>
          <cell r="F2249" t="str">
            <v>012201</v>
          </cell>
          <cell r="G2249" t="str">
            <v>电池</v>
          </cell>
          <cell r="H2249" t="str">
            <v>电池</v>
          </cell>
        </row>
        <row r="2249">
          <cell r="J2249" t="str">
            <v>存量收购</v>
          </cell>
        </row>
        <row r="2250">
          <cell r="C2250" t="str">
            <v>331000164979</v>
          </cell>
          <cell r="D2250" t="str">
            <v>组合式开关电源</v>
          </cell>
          <cell r="E2250" t="str">
            <v>01220501</v>
          </cell>
          <cell r="F2250" t="str">
            <v>012205</v>
          </cell>
          <cell r="G2250" t="str">
            <v>电源类</v>
          </cell>
          <cell r="H2250" t="str">
            <v>其他配套资产</v>
          </cell>
        </row>
        <row r="2250">
          <cell r="J2250" t="str">
            <v>工程转入</v>
          </cell>
        </row>
        <row r="2251">
          <cell r="C2251" t="str">
            <v>331000151662</v>
          </cell>
          <cell r="D2251" t="str">
            <v>蓄电池组</v>
          </cell>
          <cell r="E2251" t="str">
            <v>01220101</v>
          </cell>
          <cell r="F2251" t="str">
            <v>012201</v>
          </cell>
          <cell r="G2251" t="str">
            <v>电池</v>
          </cell>
          <cell r="H2251" t="str">
            <v>电池</v>
          </cell>
        </row>
        <row r="2251">
          <cell r="J2251" t="str">
            <v>存量收购</v>
          </cell>
        </row>
        <row r="2252">
          <cell r="C2252" t="str">
            <v>331000151663</v>
          </cell>
          <cell r="D2252" t="str">
            <v>蓄电池组</v>
          </cell>
          <cell r="E2252" t="str">
            <v>01220101</v>
          </cell>
          <cell r="F2252" t="str">
            <v>012201</v>
          </cell>
          <cell r="G2252" t="str">
            <v>电池</v>
          </cell>
          <cell r="H2252" t="str">
            <v>电池</v>
          </cell>
        </row>
        <row r="2252">
          <cell r="J2252" t="str">
            <v>存量收购</v>
          </cell>
        </row>
        <row r="2253">
          <cell r="C2253" t="str">
            <v>331000134933</v>
          </cell>
          <cell r="D2253" t="str">
            <v>蓄电池组</v>
          </cell>
          <cell r="E2253" t="str">
            <v>01220101</v>
          </cell>
          <cell r="F2253" t="str">
            <v>012201</v>
          </cell>
          <cell r="G2253" t="str">
            <v>电池</v>
          </cell>
          <cell r="H2253" t="str">
            <v>电池</v>
          </cell>
        </row>
        <row r="2253">
          <cell r="J2253" t="str">
            <v>存量收购</v>
          </cell>
        </row>
        <row r="2254">
          <cell r="C2254" t="str">
            <v>331000134934</v>
          </cell>
          <cell r="D2254" t="str">
            <v>蓄电池组</v>
          </cell>
          <cell r="E2254" t="str">
            <v>01220101</v>
          </cell>
          <cell r="F2254" t="str">
            <v>012201</v>
          </cell>
          <cell r="G2254" t="str">
            <v>电池</v>
          </cell>
          <cell r="H2254" t="str">
            <v>电池</v>
          </cell>
        </row>
        <row r="2254">
          <cell r="J2254" t="str">
            <v>存量收购</v>
          </cell>
        </row>
        <row r="2255">
          <cell r="C2255" t="str">
            <v>331000111810</v>
          </cell>
          <cell r="D2255" t="str">
            <v>蓄电池组</v>
          </cell>
          <cell r="E2255" t="str">
            <v>01220101</v>
          </cell>
          <cell r="F2255" t="str">
            <v>012201</v>
          </cell>
          <cell r="G2255" t="str">
            <v>电池</v>
          </cell>
          <cell r="H2255" t="str">
            <v>电池</v>
          </cell>
        </row>
        <row r="2255">
          <cell r="J2255" t="str">
            <v>存量收购</v>
          </cell>
        </row>
        <row r="2256">
          <cell r="C2256" t="str">
            <v>331000169803</v>
          </cell>
          <cell r="D2256" t="str">
            <v>普通阀控密封铅酸蓄电池</v>
          </cell>
          <cell r="E2256" t="str">
            <v>01220101</v>
          </cell>
          <cell r="F2256" t="str">
            <v>012201</v>
          </cell>
          <cell r="G2256" t="str">
            <v>电池</v>
          </cell>
          <cell r="H2256" t="str">
            <v>电池</v>
          </cell>
        </row>
        <row r="2256">
          <cell r="J2256" t="str">
            <v>工程转入</v>
          </cell>
        </row>
        <row r="2257">
          <cell r="C2257" t="str">
            <v>331000169804</v>
          </cell>
          <cell r="D2257" t="str">
            <v>普通阀控密封铅酸蓄电池</v>
          </cell>
          <cell r="E2257" t="str">
            <v>01220101</v>
          </cell>
          <cell r="F2257" t="str">
            <v>012201</v>
          </cell>
          <cell r="G2257" t="str">
            <v>电池</v>
          </cell>
          <cell r="H2257" t="str">
            <v>电池</v>
          </cell>
        </row>
        <row r="2257">
          <cell r="J2257" t="str">
            <v>工程转入</v>
          </cell>
        </row>
        <row r="2258">
          <cell r="C2258" t="str">
            <v>331000153302</v>
          </cell>
          <cell r="D2258" t="str">
            <v>蓄电池组</v>
          </cell>
          <cell r="E2258" t="str">
            <v>01220101</v>
          </cell>
          <cell r="F2258" t="str">
            <v>012201</v>
          </cell>
          <cell r="G2258" t="str">
            <v>电池</v>
          </cell>
          <cell r="H2258" t="str">
            <v>电池</v>
          </cell>
        </row>
        <row r="2258">
          <cell r="J2258" t="str">
            <v>存量收购</v>
          </cell>
        </row>
        <row r="2259">
          <cell r="C2259" t="str">
            <v>331000130219</v>
          </cell>
          <cell r="D2259" t="str">
            <v>1KV以下电力电缆</v>
          </cell>
          <cell r="E2259" t="str">
            <v>01610102</v>
          </cell>
          <cell r="F2259" t="str">
            <v>016101</v>
          </cell>
          <cell r="G2259" t="str">
            <v>通用资产-电力电缆</v>
          </cell>
          <cell r="H2259" t="str">
            <v>其他配套资产</v>
          </cell>
        </row>
        <row r="2259">
          <cell r="J2259" t="str">
            <v>存量收购</v>
          </cell>
        </row>
        <row r="2260">
          <cell r="C2260" t="str">
            <v>331000129605</v>
          </cell>
          <cell r="D2260" t="str">
            <v>油机转换箱</v>
          </cell>
          <cell r="E2260" t="str">
            <v>01220904</v>
          </cell>
          <cell r="F2260" t="str">
            <v>012209</v>
          </cell>
          <cell r="G2260" t="str">
            <v>发电机</v>
          </cell>
          <cell r="H2260" t="str">
            <v>其他配套资产</v>
          </cell>
        </row>
        <row r="2260">
          <cell r="J2260" t="str">
            <v>存量收购</v>
          </cell>
        </row>
        <row r="2261">
          <cell r="C2261" t="str">
            <v>331000131224</v>
          </cell>
          <cell r="D2261" t="str">
            <v>1KV以下电力电缆</v>
          </cell>
          <cell r="E2261" t="str">
            <v>01610102</v>
          </cell>
          <cell r="F2261" t="str">
            <v>016101</v>
          </cell>
          <cell r="G2261" t="str">
            <v>通用资产-电力电缆</v>
          </cell>
          <cell r="H2261" t="str">
            <v>其他配套资产</v>
          </cell>
        </row>
        <row r="2261">
          <cell r="J2261" t="str">
            <v>存量收购</v>
          </cell>
        </row>
        <row r="2262">
          <cell r="C2262" t="str">
            <v>331000163576</v>
          </cell>
          <cell r="D2262" t="str">
            <v>铅酸蓄电池</v>
          </cell>
          <cell r="E2262" t="str">
            <v>01220101</v>
          </cell>
          <cell r="F2262" t="str">
            <v>012201</v>
          </cell>
          <cell r="G2262" t="str">
            <v>电池</v>
          </cell>
          <cell r="H2262" t="str">
            <v>电池</v>
          </cell>
        </row>
        <row r="2262">
          <cell r="J2262" t="str">
            <v>工程转入</v>
          </cell>
        </row>
        <row r="2263">
          <cell r="C2263" t="str">
            <v>331000163577</v>
          </cell>
          <cell r="D2263" t="str">
            <v>铅酸蓄电池</v>
          </cell>
          <cell r="E2263" t="str">
            <v>01220101</v>
          </cell>
          <cell r="F2263" t="str">
            <v>012201</v>
          </cell>
          <cell r="G2263" t="str">
            <v>电池</v>
          </cell>
          <cell r="H2263" t="str">
            <v>电池</v>
          </cell>
        </row>
        <row r="2263">
          <cell r="J2263" t="str">
            <v>工程转入</v>
          </cell>
        </row>
        <row r="2264">
          <cell r="C2264" t="str">
            <v>331000119181</v>
          </cell>
          <cell r="D2264" t="str">
            <v>组合开关电源</v>
          </cell>
          <cell r="E2264" t="str">
            <v>01220501</v>
          </cell>
          <cell r="F2264" t="str">
            <v>012205</v>
          </cell>
          <cell r="G2264" t="str">
            <v>电源类</v>
          </cell>
          <cell r="H2264" t="str">
            <v>其他配套资产</v>
          </cell>
        </row>
        <row r="2264">
          <cell r="J2264" t="str">
            <v>存量收购</v>
          </cell>
        </row>
        <row r="2265">
          <cell r="C2265" t="str">
            <v>331000218349</v>
          </cell>
          <cell r="D2265" t="str">
            <v>动力及环境监控单元</v>
          </cell>
          <cell r="E2265" t="str">
            <v>01230301</v>
          </cell>
          <cell r="F2265" t="str">
            <v>012303</v>
          </cell>
          <cell r="G2265" t="str">
            <v>动环</v>
          </cell>
          <cell r="H2265" t="str">
            <v>其他配套资产</v>
          </cell>
        </row>
        <row r="2265">
          <cell r="J2265" t="str">
            <v>工程转入</v>
          </cell>
        </row>
        <row r="2266">
          <cell r="C2266" t="str">
            <v>331000251339</v>
          </cell>
          <cell r="D2266" t="str">
            <v>机房配套扩容资产</v>
          </cell>
          <cell r="E2266" t="str">
            <v>01239901</v>
          </cell>
          <cell r="F2266" t="str">
            <v>012399</v>
          </cell>
          <cell r="G2266" t="str">
            <v>机房配套其他</v>
          </cell>
          <cell r="H2266" t="str">
            <v>其他配套资产</v>
          </cell>
        </row>
        <row r="2266">
          <cell r="J2266" t="str">
            <v>工程转入</v>
          </cell>
        </row>
        <row r="2267">
          <cell r="C2267" t="str">
            <v>331000187580</v>
          </cell>
          <cell r="D2267" t="str">
            <v>普通阀控密封铅酸蓄电池</v>
          </cell>
          <cell r="E2267" t="str">
            <v>01220101</v>
          </cell>
          <cell r="F2267" t="str">
            <v>012201</v>
          </cell>
          <cell r="G2267" t="str">
            <v>电池</v>
          </cell>
          <cell r="H2267" t="str">
            <v>电池</v>
          </cell>
        </row>
        <row r="2267">
          <cell r="J2267" t="str">
            <v>工程转入</v>
          </cell>
        </row>
        <row r="2268">
          <cell r="C2268" t="str">
            <v>331000182325</v>
          </cell>
          <cell r="D2268" t="str">
            <v>普通阀控密封铅酸蓄电池</v>
          </cell>
          <cell r="E2268" t="str">
            <v>01220101</v>
          </cell>
          <cell r="F2268" t="str">
            <v>012201</v>
          </cell>
          <cell r="G2268" t="str">
            <v>电池</v>
          </cell>
          <cell r="H2268" t="str">
            <v>电池</v>
          </cell>
        </row>
        <row r="2268">
          <cell r="J2268" t="str">
            <v>工程转入</v>
          </cell>
        </row>
        <row r="2269">
          <cell r="C2269" t="str">
            <v>331000155020</v>
          </cell>
          <cell r="D2269" t="str">
            <v>1KV以下电力电缆</v>
          </cell>
          <cell r="E2269" t="str">
            <v>01610102</v>
          </cell>
          <cell r="F2269" t="str">
            <v>016101</v>
          </cell>
          <cell r="G2269" t="str">
            <v>通用资产-电力电缆</v>
          </cell>
          <cell r="H2269" t="str">
            <v>其他配套资产</v>
          </cell>
        </row>
        <row r="2269">
          <cell r="J2269" t="str">
            <v>存量收购</v>
          </cell>
        </row>
        <row r="2270">
          <cell r="C2270" t="str">
            <v>331000130052</v>
          </cell>
          <cell r="D2270" t="str">
            <v>1KV以下电力电缆</v>
          </cell>
          <cell r="E2270" t="str">
            <v>01610102</v>
          </cell>
          <cell r="F2270" t="str">
            <v>016101</v>
          </cell>
          <cell r="G2270" t="str">
            <v>通用资产-电力电缆</v>
          </cell>
          <cell r="H2270" t="str">
            <v>其他配套资产</v>
          </cell>
        </row>
        <row r="2270">
          <cell r="J2270" t="str">
            <v>存量收购</v>
          </cell>
        </row>
        <row r="2271">
          <cell r="C2271" t="str">
            <v>331000137414</v>
          </cell>
          <cell r="D2271" t="str">
            <v>1KV以下电力电缆</v>
          </cell>
          <cell r="E2271" t="str">
            <v>01610102</v>
          </cell>
          <cell r="F2271" t="str">
            <v>016101</v>
          </cell>
          <cell r="G2271" t="str">
            <v>通用资产-电力电缆</v>
          </cell>
          <cell r="H2271" t="str">
            <v>其他配套资产</v>
          </cell>
        </row>
        <row r="2271">
          <cell r="J2271" t="str">
            <v>存量收购</v>
          </cell>
        </row>
        <row r="2272">
          <cell r="C2272" t="str">
            <v>331000131085</v>
          </cell>
          <cell r="D2272" t="str">
            <v>1KV以下电力电缆</v>
          </cell>
          <cell r="E2272" t="str">
            <v>01610102</v>
          </cell>
          <cell r="F2272" t="str">
            <v>016101</v>
          </cell>
          <cell r="G2272" t="str">
            <v>通用资产-电力电缆</v>
          </cell>
          <cell r="H2272" t="str">
            <v>其他配套资产</v>
          </cell>
        </row>
        <row r="2272">
          <cell r="J2272" t="str">
            <v>存量收购</v>
          </cell>
        </row>
        <row r="2273">
          <cell r="C2273" t="str">
            <v>331000190615</v>
          </cell>
          <cell r="D2273" t="str">
            <v>1KV以下电力电缆</v>
          </cell>
          <cell r="E2273" t="str">
            <v>01610102</v>
          </cell>
          <cell r="F2273" t="str">
            <v>016101</v>
          </cell>
          <cell r="G2273" t="str">
            <v>通用资产-电力电缆</v>
          </cell>
          <cell r="H2273" t="str">
            <v>其他配套资产</v>
          </cell>
        </row>
        <row r="2273">
          <cell r="J2273" t="str">
            <v>存量收购</v>
          </cell>
        </row>
        <row r="2274">
          <cell r="C2274" t="str">
            <v>331000108170</v>
          </cell>
          <cell r="D2274" t="str">
            <v>1KV以下电力电缆</v>
          </cell>
          <cell r="E2274" t="str">
            <v>01610102</v>
          </cell>
          <cell r="F2274" t="str">
            <v>016101</v>
          </cell>
          <cell r="G2274" t="str">
            <v>通用资产-电力电缆</v>
          </cell>
          <cell r="H2274" t="str">
            <v>其他配套资产</v>
          </cell>
        </row>
        <row r="2274">
          <cell r="J2274" t="str">
            <v>存量收购</v>
          </cell>
        </row>
        <row r="2275">
          <cell r="C2275" t="str">
            <v>331000118648</v>
          </cell>
          <cell r="D2275" t="str">
            <v>直流分配箱</v>
          </cell>
          <cell r="E2275" t="str">
            <v>01220301</v>
          </cell>
          <cell r="F2275" t="str">
            <v>012203</v>
          </cell>
          <cell r="G2275" t="str">
            <v>电源类</v>
          </cell>
          <cell r="H2275" t="str">
            <v>其他配套资产</v>
          </cell>
        </row>
        <row r="2275">
          <cell r="J2275" t="str">
            <v>存量收购</v>
          </cell>
        </row>
        <row r="2276">
          <cell r="C2276" t="str">
            <v>331000155470</v>
          </cell>
          <cell r="D2276" t="str">
            <v>1KV以下电力电缆</v>
          </cell>
          <cell r="E2276" t="str">
            <v>01610102</v>
          </cell>
          <cell r="F2276" t="str">
            <v>016101</v>
          </cell>
          <cell r="G2276" t="str">
            <v>通用资产-电力电缆</v>
          </cell>
          <cell r="H2276" t="str">
            <v>其他配套资产</v>
          </cell>
        </row>
        <row r="2276">
          <cell r="J2276" t="str">
            <v>存量收购</v>
          </cell>
        </row>
        <row r="2277">
          <cell r="C2277" t="str">
            <v>331000155596</v>
          </cell>
          <cell r="D2277" t="str">
            <v>1KV以下电力电缆</v>
          </cell>
          <cell r="E2277" t="str">
            <v>01610102</v>
          </cell>
          <cell r="F2277" t="str">
            <v>016101</v>
          </cell>
          <cell r="G2277" t="str">
            <v>通用资产-电力电缆</v>
          </cell>
          <cell r="H2277" t="str">
            <v>其他配套资产</v>
          </cell>
        </row>
        <row r="2277">
          <cell r="J2277" t="str">
            <v>存量收购</v>
          </cell>
        </row>
        <row r="2278">
          <cell r="C2278" t="str">
            <v>331000248740</v>
          </cell>
          <cell r="D2278" t="str">
            <v>油机转换箱</v>
          </cell>
          <cell r="E2278" t="str">
            <v>01220904</v>
          </cell>
          <cell r="F2278" t="str">
            <v>012209</v>
          </cell>
          <cell r="G2278" t="str">
            <v>发电机</v>
          </cell>
          <cell r="H2278" t="str">
            <v>其他配套资产</v>
          </cell>
        </row>
        <row r="2278">
          <cell r="J2278" t="str">
            <v>工程转入</v>
          </cell>
        </row>
        <row r="2279">
          <cell r="C2279" t="str">
            <v>331000129551</v>
          </cell>
          <cell r="D2279" t="str">
            <v>交流配电箱</v>
          </cell>
          <cell r="E2279" t="str">
            <v>01220302</v>
          </cell>
          <cell r="F2279" t="str">
            <v>012203</v>
          </cell>
          <cell r="G2279" t="str">
            <v>电源类</v>
          </cell>
          <cell r="H2279" t="str">
            <v>其他配套资产</v>
          </cell>
        </row>
        <row r="2279">
          <cell r="J2279" t="str">
            <v>存量收购</v>
          </cell>
        </row>
        <row r="2280">
          <cell r="C2280" t="str">
            <v>331000138198</v>
          </cell>
          <cell r="D2280" t="str">
            <v>交流配电箱</v>
          </cell>
          <cell r="E2280" t="str">
            <v>01220302</v>
          </cell>
          <cell r="F2280" t="str">
            <v>012203</v>
          </cell>
          <cell r="G2280" t="str">
            <v>电源类</v>
          </cell>
          <cell r="H2280" t="str">
            <v>其他配套资产</v>
          </cell>
        </row>
        <row r="2280">
          <cell r="J2280" t="str">
            <v>存量收购</v>
          </cell>
        </row>
        <row r="2281">
          <cell r="C2281" t="str">
            <v>331000242704</v>
          </cell>
          <cell r="D2281" t="str">
            <v>外市电引入</v>
          </cell>
          <cell r="E2281">
            <v>90010101</v>
          </cell>
          <cell r="F2281" t="str">
            <v>900101</v>
          </cell>
          <cell r="G2281" t="str">
            <v>长期待摊-外市电</v>
          </cell>
          <cell r="H2281" t="str">
            <v>费用类</v>
          </cell>
        </row>
        <row r="2281">
          <cell r="J2281" t="str">
            <v>工程转入</v>
          </cell>
        </row>
        <row r="2282">
          <cell r="C2282" t="str">
            <v>331000105894</v>
          </cell>
          <cell r="D2282" t="str">
            <v>1KV以下电力电缆</v>
          </cell>
          <cell r="E2282" t="str">
            <v>01610102</v>
          </cell>
          <cell r="F2282" t="str">
            <v>016101</v>
          </cell>
          <cell r="G2282" t="str">
            <v>通用资产-电力电缆</v>
          </cell>
          <cell r="H2282" t="str">
            <v>其他配套资产</v>
          </cell>
        </row>
        <row r="2282">
          <cell r="J2282" t="str">
            <v>存量收购</v>
          </cell>
        </row>
        <row r="2283">
          <cell r="C2283" t="str">
            <v>331000149847</v>
          </cell>
          <cell r="D2283" t="str">
            <v>交流配电箱</v>
          </cell>
          <cell r="E2283" t="str">
            <v>01220302</v>
          </cell>
          <cell r="F2283" t="str">
            <v>012203</v>
          </cell>
          <cell r="G2283" t="str">
            <v>电源类</v>
          </cell>
          <cell r="H2283" t="str">
            <v>其他配套资产</v>
          </cell>
        </row>
        <row r="2283">
          <cell r="J2283" t="str">
            <v>存量收购</v>
          </cell>
        </row>
        <row r="2284">
          <cell r="C2284" t="str">
            <v>331000129484</v>
          </cell>
          <cell r="D2284" t="str">
            <v>交流配电箱</v>
          </cell>
          <cell r="E2284" t="str">
            <v>01220302</v>
          </cell>
          <cell r="F2284" t="str">
            <v>012203</v>
          </cell>
          <cell r="G2284" t="str">
            <v>电源类</v>
          </cell>
          <cell r="H2284" t="str">
            <v>其他配套资产</v>
          </cell>
        </row>
        <row r="2284">
          <cell r="J2284" t="str">
            <v>存量收购</v>
          </cell>
        </row>
        <row r="2285">
          <cell r="C2285" t="str">
            <v>331000127271</v>
          </cell>
          <cell r="D2285" t="str">
            <v>交流配电箱</v>
          </cell>
          <cell r="E2285" t="str">
            <v>01220302</v>
          </cell>
          <cell r="F2285" t="str">
            <v>012203</v>
          </cell>
          <cell r="G2285" t="str">
            <v>电源类</v>
          </cell>
          <cell r="H2285" t="str">
            <v>其他配套资产</v>
          </cell>
        </row>
        <row r="2285">
          <cell r="J2285" t="str">
            <v>存量收购</v>
          </cell>
        </row>
        <row r="2286">
          <cell r="C2286" t="str">
            <v>331000106758</v>
          </cell>
          <cell r="D2286" t="str">
            <v>交流配电箱</v>
          </cell>
          <cell r="E2286" t="str">
            <v>01220302</v>
          </cell>
          <cell r="F2286" t="str">
            <v>012203</v>
          </cell>
          <cell r="G2286" t="str">
            <v>电源类</v>
          </cell>
          <cell r="H2286" t="str">
            <v>其他配套资产</v>
          </cell>
        </row>
        <row r="2286">
          <cell r="J2286" t="str">
            <v>存量收购</v>
          </cell>
        </row>
        <row r="2287">
          <cell r="C2287" t="str">
            <v>331000000886</v>
          </cell>
          <cell r="D2287" t="str">
            <v>外市电引入</v>
          </cell>
          <cell r="E2287">
            <v>90010101</v>
          </cell>
          <cell r="F2287" t="str">
            <v>900101</v>
          </cell>
          <cell r="G2287" t="str">
            <v>长期待摊-外市电</v>
          </cell>
          <cell r="H2287" t="str">
            <v>费用类</v>
          </cell>
        </row>
        <row r="2287">
          <cell r="J2287" t="str">
            <v>工程转入</v>
          </cell>
        </row>
        <row r="2288">
          <cell r="C2288" t="str">
            <v>331000107080</v>
          </cell>
          <cell r="D2288" t="str">
            <v>油机转换箱</v>
          </cell>
          <cell r="E2288" t="str">
            <v>01220904</v>
          </cell>
          <cell r="F2288" t="str">
            <v>012209</v>
          </cell>
          <cell r="G2288" t="str">
            <v>发电机</v>
          </cell>
          <cell r="H2288" t="str">
            <v>其他配套资产</v>
          </cell>
        </row>
        <row r="2288">
          <cell r="J2288" t="str">
            <v>存量收购</v>
          </cell>
        </row>
        <row r="2289">
          <cell r="C2289" t="str">
            <v>331000109287</v>
          </cell>
          <cell r="D2289" t="str">
            <v>油机转换箱</v>
          </cell>
          <cell r="E2289" t="str">
            <v>01220904</v>
          </cell>
          <cell r="F2289" t="str">
            <v>012209</v>
          </cell>
          <cell r="G2289" t="str">
            <v>发电机</v>
          </cell>
          <cell r="H2289" t="str">
            <v>其他配套资产</v>
          </cell>
        </row>
        <row r="2289">
          <cell r="J2289" t="str">
            <v>存量收购</v>
          </cell>
        </row>
        <row r="2290">
          <cell r="C2290" t="str">
            <v>331000247014</v>
          </cell>
          <cell r="D2290" t="str">
            <v>基站机房扩容资产</v>
          </cell>
          <cell r="E2290" t="str">
            <v>01219901</v>
          </cell>
          <cell r="F2290" t="str">
            <v>012199</v>
          </cell>
          <cell r="G2290" t="str">
            <v>基站构筑物</v>
          </cell>
          <cell r="H2290" t="str">
            <v>其他配套资产</v>
          </cell>
        </row>
        <row r="2290">
          <cell r="J2290" t="str">
            <v>工程转入</v>
          </cell>
        </row>
        <row r="2291">
          <cell r="C2291" t="str">
            <v>331000150257</v>
          </cell>
          <cell r="D2291" t="str">
            <v>油机转换箱</v>
          </cell>
          <cell r="E2291" t="str">
            <v>01220904</v>
          </cell>
          <cell r="F2291" t="str">
            <v>012209</v>
          </cell>
          <cell r="G2291" t="str">
            <v>发电机</v>
          </cell>
          <cell r="H2291" t="str">
            <v>其他配套资产</v>
          </cell>
        </row>
        <row r="2291">
          <cell r="J2291" t="str">
            <v>存量收购</v>
          </cell>
        </row>
        <row r="2292">
          <cell r="C2292" t="str">
            <v>331000251912</v>
          </cell>
          <cell r="D2292" t="str">
            <v>外市电引入</v>
          </cell>
          <cell r="E2292">
            <v>90010101</v>
          </cell>
          <cell r="F2292" t="str">
            <v>900101</v>
          </cell>
          <cell r="G2292" t="str">
            <v>长期待摊-外市电</v>
          </cell>
          <cell r="H2292" t="str">
            <v>费用类</v>
          </cell>
        </row>
        <row r="2292">
          <cell r="J2292" t="str">
            <v>工程转入</v>
          </cell>
        </row>
        <row r="2293">
          <cell r="C2293" t="str">
            <v>331000172097</v>
          </cell>
          <cell r="D2293" t="str">
            <v>外市电引入</v>
          </cell>
          <cell r="E2293">
            <v>90010101</v>
          </cell>
          <cell r="F2293" t="str">
            <v>900101</v>
          </cell>
          <cell r="G2293" t="str">
            <v>长期待摊-外市电</v>
          </cell>
          <cell r="H2293" t="str">
            <v>费用类</v>
          </cell>
        </row>
        <row r="2293">
          <cell r="J2293" t="str">
            <v>工程转入</v>
          </cell>
        </row>
        <row r="2294">
          <cell r="C2294" t="str">
            <v>331000149498</v>
          </cell>
          <cell r="D2294" t="str">
            <v>楼面拉线塔</v>
          </cell>
          <cell r="E2294" t="str">
            <v>01020101</v>
          </cell>
          <cell r="F2294" t="str">
            <v>010201</v>
          </cell>
          <cell r="G2294" t="str">
            <v>塔类</v>
          </cell>
          <cell r="H2294" t="str">
            <v>塔类</v>
          </cell>
        </row>
        <row r="2294">
          <cell r="J2294" t="str">
            <v>存量收购</v>
          </cell>
        </row>
        <row r="2295">
          <cell r="C2295" t="str">
            <v>331000118232</v>
          </cell>
          <cell r="D2295" t="str">
            <v>直流分配箱</v>
          </cell>
          <cell r="E2295" t="str">
            <v>01220301</v>
          </cell>
          <cell r="F2295" t="str">
            <v>012203</v>
          </cell>
          <cell r="G2295" t="str">
            <v>电源类</v>
          </cell>
          <cell r="H2295" t="str">
            <v>其他配套资产</v>
          </cell>
        </row>
        <row r="2295">
          <cell r="J2295" t="str">
            <v>存量收购</v>
          </cell>
        </row>
        <row r="2296">
          <cell r="C2296" t="str">
            <v>331000138703</v>
          </cell>
          <cell r="D2296" t="str">
            <v>交流配电箱</v>
          </cell>
          <cell r="E2296" t="str">
            <v>01220302</v>
          </cell>
          <cell r="F2296" t="str">
            <v>012203</v>
          </cell>
          <cell r="G2296" t="str">
            <v>电源类</v>
          </cell>
          <cell r="H2296" t="str">
            <v>其他配套资产</v>
          </cell>
        </row>
        <row r="2296">
          <cell r="J2296" t="str">
            <v>存量收购</v>
          </cell>
        </row>
        <row r="2297">
          <cell r="C2297" t="str">
            <v>331000261291</v>
          </cell>
          <cell r="D2297" t="str">
            <v>电源扩容资产</v>
          </cell>
          <cell r="E2297" t="str">
            <v>01229901</v>
          </cell>
          <cell r="F2297" t="str">
            <v>012299</v>
          </cell>
          <cell r="G2297" t="str">
            <v>电源类</v>
          </cell>
          <cell r="H2297" t="str">
            <v>其他配套资产</v>
          </cell>
        </row>
        <row r="2297">
          <cell r="J2297" t="str">
            <v>工程转入</v>
          </cell>
        </row>
        <row r="2298">
          <cell r="C2298" t="str">
            <v>331000261290</v>
          </cell>
          <cell r="D2298" t="str">
            <v>机房配套扩容资产</v>
          </cell>
          <cell r="E2298" t="str">
            <v>01239901</v>
          </cell>
          <cell r="F2298" t="str">
            <v>012399</v>
          </cell>
          <cell r="G2298" t="str">
            <v>机房配套其他</v>
          </cell>
          <cell r="H2298" t="str">
            <v>费用类</v>
          </cell>
        </row>
        <row r="2298">
          <cell r="J2298" t="str">
            <v>工程转入</v>
          </cell>
        </row>
        <row r="2299">
          <cell r="C2299" t="str">
            <v>331000105875</v>
          </cell>
          <cell r="D2299" t="str">
            <v>1KV以下电力电缆</v>
          </cell>
          <cell r="E2299" t="str">
            <v>01610102</v>
          </cell>
          <cell r="F2299" t="str">
            <v>016101</v>
          </cell>
          <cell r="G2299" t="str">
            <v>通用资产-电力电缆</v>
          </cell>
          <cell r="H2299" t="str">
            <v>其他配套资产</v>
          </cell>
        </row>
        <row r="2299">
          <cell r="J2299" t="str">
            <v>存量收购</v>
          </cell>
        </row>
        <row r="2300">
          <cell r="C2300" t="str">
            <v>331000267967</v>
          </cell>
          <cell r="D2300" t="str">
            <v>外市电引入</v>
          </cell>
          <cell r="E2300">
            <v>90010101</v>
          </cell>
          <cell r="F2300" t="str">
            <v>900101</v>
          </cell>
          <cell r="G2300" t="str">
            <v>长期待摊-外市电</v>
          </cell>
          <cell r="H2300" t="str">
            <v>费用类</v>
          </cell>
        </row>
        <row r="2300">
          <cell r="J2300" t="str">
            <v>工程转入</v>
          </cell>
        </row>
        <row r="2301">
          <cell r="C2301" t="str">
            <v>331000186842</v>
          </cell>
          <cell r="D2301" t="str">
            <v>普通阀控密封铅酸蓄电池</v>
          </cell>
          <cell r="E2301" t="str">
            <v>01220101</v>
          </cell>
          <cell r="F2301" t="str">
            <v>012201</v>
          </cell>
          <cell r="G2301" t="str">
            <v>电池</v>
          </cell>
          <cell r="H2301" t="str">
            <v>电池</v>
          </cell>
        </row>
        <row r="2301">
          <cell r="J2301" t="str">
            <v>工程转入</v>
          </cell>
        </row>
        <row r="2302">
          <cell r="C2302" t="str">
            <v>331000150368</v>
          </cell>
          <cell r="D2302" t="str">
            <v>组合开关电源</v>
          </cell>
          <cell r="E2302" t="str">
            <v>01220501</v>
          </cell>
          <cell r="F2302" t="str">
            <v>012205</v>
          </cell>
          <cell r="G2302" t="str">
            <v>电源类</v>
          </cell>
          <cell r="H2302" t="str">
            <v>其他配套资产</v>
          </cell>
        </row>
        <row r="2302">
          <cell r="J2302" t="str">
            <v>存量收购</v>
          </cell>
        </row>
        <row r="2303">
          <cell r="C2303" t="str">
            <v>331000136385</v>
          </cell>
          <cell r="D2303" t="str">
            <v>油机转换箱</v>
          </cell>
          <cell r="E2303" t="str">
            <v>01220904</v>
          </cell>
          <cell r="F2303" t="str">
            <v>012209</v>
          </cell>
          <cell r="G2303" t="str">
            <v>发电机</v>
          </cell>
          <cell r="H2303" t="str">
            <v>其他配套资产</v>
          </cell>
        </row>
        <row r="2303">
          <cell r="J2303" t="str">
            <v>存量收购</v>
          </cell>
        </row>
        <row r="2304">
          <cell r="C2304" t="str">
            <v>331000256504</v>
          </cell>
          <cell r="D2304" t="str">
            <v>外市电引入</v>
          </cell>
          <cell r="E2304">
            <v>90010101</v>
          </cell>
          <cell r="F2304" t="str">
            <v>900101</v>
          </cell>
          <cell r="G2304" t="str">
            <v>长期待摊-外市电</v>
          </cell>
          <cell r="H2304" t="str">
            <v>费用类</v>
          </cell>
        </row>
        <row r="2304">
          <cell r="J2304" t="str">
            <v>工程转入</v>
          </cell>
        </row>
        <row r="2305">
          <cell r="C2305" t="str">
            <v>331000139060</v>
          </cell>
          <cell r="D2305" t="str">
            <v>1KV以下电力电缆</v>
          </cell>
          <cell r="E2305" t="str">
            <v>01610102</v>
          </cell>
          <cell r="F2305" t="str">
            <v>016101</v>
          </cell>
          <cell r="G2305" t="str">
            <v>通用资产-电力电缆</v>
          </cell>
          <cell r="H2305" t="str">
            <v>其他配套资产</v>
          </cell>
        </row>
        <row r="2305">
          <cell r="J2305" t="str">
            <v>存量收购</v>
          </cell>
        </row>
        <row r="2306">
          <cell r="C2306" t="str">
            <v>331000311420</v>
          </cell>
          <cell r="D2306" t="str">
            <v>存量项目改造支出</v>
          </cell>
          <cell r="E2306">
            <v>90011301</v>
          </cell>
          <cell r="F2306" t="str">
            <v>900113</v>
          </cell>
          <cell r="G2306" t="str">
            <v>长期待摊-其他</v>
          </cell>
          <cell r="H2306" t="str">
            <v>费用类</v>
          </cell>
        </row>
        <row r="2306">
          <cell r="J2306" t="str">
            <v>工程转入</v>
          </cell>
        </row>
        <row r="2307">
          <cell r="C2307" t="str">
            <v>331000222463</v>
          </cell>
          <cell r="D2307" t="str">
            <v>电源扩容资产</v>
          </cell>
          <cell r="E2307" t="str">
            <v>01229901</v>
          </cell>
          <cell r="F2307" t="str">
            <v>012299</v>
          </cell>
          <cell r="G2307" t="str">
            <v>电源类</v>
          </cell>
          <cell r="H2307" t="str">
            <v>其他配套资产</v>
          </cell>
        </row>
        <row r="2307">
          <cell r="J2307" t="str">
            <v>工程转入</v>
          </cell>
        </row>
        <row r="2308">
          <cell r="C2308" t="str">
            <v>331000197897</v>
          </cell>
          <cell r="D2308" t="str">
            <v>机房配套扩容资产</v>
          </cell>
          <cell r="E2308" t="str">
            <v>01239901</v>
          </cell>
          <cell r="F2308" t="str">
            <v>012399</v>
          </cell>
          <cell r="G2308" t="str">
            <v>机房配套其他</v>
          </cell>
          <cell r="H2308" t="str">
            <v>其他配套资产</v>
          </cell>
        </row>
        <row r="2308">
          <cell r="J2308" t="str">
            <v>工程转入</v>
          </cell>
        </row>
        <row r="2309">
          <cell r="C2309" t="str">
            <v>331000116991</v>
          </cell>
          <cell r="D2309" t="str">
            <v>直流分配箱</v>
          </cell>
          <cell r="E2309" t="str">
            <v>01220301</v>
          </cell>
          <cell r="F2309" t="str">
            <v>012203</v>
          </cell>
          <cell r="G2309" t="str">
            <v>电源类</v>
          </cell>
          <cell r="H2309" t="str">
            <v>其他配套资产</v>
          </cell>
        </row>
        <row r="2309">
          <cell r="J2309" t="str">
            <v>存量收购</v>
          </cell>
        </row>
        <row r="2310">
          <cell r="C2310" t="str">
            <v>331000116254</v>
          </cell>
          <cell r="D2310" t="str">
            <v>砖混机房</v>
          </cell>
          <cell r="E2310" t="str">
            <v>01200101</v>
          </cell>
          <cell r="F2310" t="str">
            <v>012001</v>
          </cell>
          <cell r="G2310" t="str">
            <v>基站构筑物</v>
          </cell>
          <cell r="H2310" t="str">
            <v>机房类</v>
          </cell>
        </row>
        <row r="2310">
          <cell r="J2310" t="str">
            <v>存量收购</v>
          </cell>
        </row>
        <row r="2311">
          <cell r="C2311" t="str">
            <v>331000117396</v>
          </cell>
          <cell r="D2311" t="str">
            <v>蓄电池组</v>
          </cell>
          <cell r="E2311" t="str">
            <v>01220101</v>
          </cell>
          <cell r="F2311" t="str">
            <v>012201</v>
          </cell>
          <cell r="G2311" t="str">
            <v>电池</v>
          </cell>
          <cell r="H2311" t="str">
            <v>电池</v>
          </cell>
        </row>
        <row r="2311">
          <cell r="J2311" t="str">
            <v>存量收购</v>
          </cell>
        </row>
        <row r="2312">
          <cell r="C2312" t="str">
            <v>331000111881</v>
          </cell>
          <cell r="D2312" t="str">
            <v>组合开关电源</v>
          </cell>
          <cell r="E2312" t="str">
            <v>01220501</v>
          </cell>
          <cell r="F2312" t="str">
            <v>012205</v>
          </cell>
          <cell r="G2312" t="str">
            <v>电源类</v>
          </cell>
          <cell r="H2312" t="str">
            <v>其他配套资产</v>
          </cell>
        </row>
        <row r="2312">
          <cell r="J2312" t="str">
            <v>存量收购</v>
          </cell>
        </row>
        <row r="2313">
          <cell r="C2313" t="str">
            <v>331000222464</v>
          </cell>
          <cell r="D2313" t="str">
            <v>外市电引入</v>
          </cell>
          <cell r="E2313">
            <v>90010101</v>
          </cell>
          <cell r="F2313" t="str">
            <v>900101</v>
          </cell>
          <cell r="G2313" t="str">
            <v>长期待摊-外市电</v>
          </cell>
          <cell r="H2313" t="str">
            <v>费用类</v>
          </cell>
        </row>
        <row r="2313">
          <cell r="J2313" t="str">
            <v>工程转入</v>
          </cell>
        </row>
        <row r="2314">
          <cell r="C2314" t="str">
            <v>331000133755</v>
          </cell>
          <cell r="D2314" t="str">
            <v>楼面拉线塔</v>
          </cell>
          <cell r="E2314" t="str">
            <v>01020101</v>
          </cell>
          <cell r="F2314" t="str">
            <v>010201</v>
          </cell>
          <cell r="G2314" t="str">
            <v>塔类</v>
          </cell>
          <cell r="H2314" t="str">
            <v>塔类</v>
          </cell>
        </row>
        <row r="2314">
          <cell r="J2314" t="str">
            <v>存量收购</v>
          </cell>
        </row>
        <row r="2315">
          <cell r="C2315" t="str">
            <v>331000154008</v>
          </cell>
          <cell r="D2315" t="str">
            <v>1KV以下电力电缆</v>
          </cell>
          <cell r="E2315" t="str">
            <v>01610102</v>
          </cell>
          <cell r="F2315" t="str">
            <v>016101</v>
          </cell>
          <cell r="G2315" t="str">
            <v>通用资产-电力电缆</v>
          </cell>
          <cell r="H2315" t="str">
            <v>其他配套资产</v>
          </cell>
        </row>
        <row r="2315">
          <cell r="J2315" t="str">
            <v>存量收购</v>
          </cell>
        </row>
        <row r="2316">
          <cell r="C2316" t="str">
            <v>331000244583</v>
          </cell>
          <cell r="D2316" t="str">
            <v>配套机架/机柜</v>
          </cell>
          <cell r="E2316" t="str">
            <v>01230501</v>
          </cell>
          <cell r="F2316" t="str">
            <v>012305</v>
          </cell>
          <cell r="G2316" t="str">
            <v>机房配套其他</v>
          </cell>
          <cell r="H2316" t="str">
            <v>其他配套资产</v>
          </cell>
        </row>
        <row r="2316">
          <cell r="J2316" t="str">
            <v>工程转入</v>
          </cell>
        </row>
        <row r="2317">
          <cell r="C2317" t="str">
            <v>331000175056</v>
          </cell>
          <cell r="D2317" t="str">
            <v>楼面拉线塔</v>
          </cell>
          <cell r="E2317" t="str">
            <v>01020101</v>
          </cell>
          <cell r="F2317" t="str">
            <v>010201</v>
          </cell>
          <cell r="G2317" t="str">
            <v>塔类</v>
          </cell>
          <cell r="H2317" t="str">
            <v>塔类</v>
          </cell>
        </row>
        <row r="2317">
          <cell r="J2317" t="str">
            <v>工程转入</v>
          </cell>
        </row>
        <row r="2318">
          <cell r="C2318" t="str">
            <v>331000164565</v>
          </cell>
          <cell r="D2318" t="str">
            <v>铅酸蓄电池</v>
          </cell>
          <cell r="E2318" t="str">
            <v>01220101</v>
          </cell>
          <cell r="F2318" t="str">
            <v>012201</v>
          </cell>
          <cell r="G2318" t="str">
            <v>电池</v>
          </cell>
          <cell r="H2318" t="str">
            <v>电池</v>
          </cell>
        </row>
        <row r="2318">
          <cell r="J2318" t="str">
            <v>工程转入</v>
          </cell>
        </row>
        <row r="2319">
          <cell r="C2319" t="str">
            <v>331000000396</v>
          </cell>
          <cell r="D2319" t="str">
            <v>外市电引入</v>
          </cell>
          <cell r="E2319">
            <v>90010101</v>
          </cell>
          <cell r="F2319" t="str">
            <v>900101</v>
          </cell>
          <cell r="G2319" t="str">
            <v>长期待摊-外市电</v>
          </cell>
          <cell r="H2319" t="str">
            <v>费用类</v>
          </cell>
        </row>
        <row r="2319">
          <cell r="J2319" t="str">
            <v>工程转入</v>
          </cell>
        </row>
        <row r="2320">
          <cell r="C2320" t="str">
            <v>331000189254</v>
          </cell>
          <cell r="D2320" t="str">
            <v>动力及环境监控单元</v>
          </cell>
          <cell r="E2320" t="str">
            <v>01230301</v>
          </cell>
          <cell r="F2320" t="str">
            <v>012303</v>
          </cell>
          <cell r="G2320" t="str">
            <v>动环</v>
          </cell>
          <cell r="H2320" t="str">
            <v>其他配套资产</v>
          </cell>
        </row>
        <row r="2320">
          <cell r="J2320" t="str">
            <v>工程转入</v>
          </cell>
        </row>
        <row r="2321">
          <cell r="C2321" t="str">
            <v>331000164575</v>
          </cell>
          <cell r="D2321" t="str">
            <v>组合式开关电源</v>
          </cell>
          <cell r="E2321" t="str">
            <v>01220501</v>
          </cell>
          <cell r="F2321" t="str">
            <v>012205</v>
          </cell>
          <cell r="G2321" t="str">
            <v>电源类</v>
          </cell>
          <cell r="H2321" t="str">
            <v>其他配套资产</v>
          </cell>
        </row>
        <row r="2321">
          <cell r="J2321" t="str">
            <v>工程转入</v>
          </cell>
        </row>
        <row r="2322">
          <cell r="C2322" t="str">
            <v>331000164570</v>
          </cell>
          <cell r="D2322" t="str">
            <v>交流配电箱</v>
          </cell>
          <cell r="E2322" t="str">
            <v>01220305</v>
          </cell>
          <cell r="F2322" t="str">
            <v>012203</v>
          </cell>
          <cell r="G2322" t="str">
            <v>电源类</v>
          </cell>
          <cell r="H2322" t="str">
            <v>其他配套资产</v>
          </cell>
        </row>
        <row r="2322">
          <cell r="J2322" t="str">
            <v>工程转入</v>
          </cell>
        </row>
        <row r="2323">
          <cell r="C2323" t="str">
            <v>331000164573</v>
          </cell>
          <cell r="D2323" t="str">
            <v>砖混房屋</v>
          </cell>
          <cell r="E2323" t="str">
            <v>01200101</v>
          </cell>
          <cell r="F2323" t="str">
            <v>012001</v>
          </cell>
          <cell r="G2323" t="str">
            <v>基站构筑物</v>
          </cell>
          <cell r="H2323" t="str">
            <v>机房类</v>
          </cell>
        </row>
        <row r="2323">
          <cell r="J2323" t="str">
            <v>工程转入</v>
          </cell>
        </row>
        <row r="2324">
          <cell r="C2324" t="str">
            <v>331000103486</v>
          </cell>
          <cell r="D2324" t="str">
            <v>组合开关电源</v>
          </cell>
          <cell r="E2324" t="str">
            <v>01220501</v>
          </cell>
          <cell r="F2324" t="str">
            <v>012205</v>
          </cell>
          <cell r="G2324" t="str">
            <v>电源类</v>
          </cell>
          <cell r="H2324" t="str">
            <v>其他配套资产</v>
          </cell>
        </row>
        <row r="2324">
          <cell r="J2324" t="str">
            <v>存量收购</v>
          </cell>
        </row>
        <row r="2325">
          <cell r="C2325" t="str">
            <v>331000103457</v>
          </cell>
          <cell r="D2325" t="str">
            <v>蓄电池组</v>
          </cell>
          <cell r="E2325" t="str">
            <v>01220101</v>
          </cell>
          <cell r="F2325" t="str">
            <v>012201</v>
          </cell>
          <cell r="G2325" t="str">
            <v>电池</v>
          </cell>
          <cell r="H2325" t="str">
            <v>电池</v>
          </cell>
        </row>
        <row r="2325">
          <cell r="J2325" t="str">
            <v>存量收购</v>
          </cell>
        </row>
        <row r="2326">
          <cell r="C2326" t="str">
            <v>331000154374</v>
          </cell>
          <cell r="D2326" t="str">
            <v>楼面拉线塔</v>
          </cell>
          <cell r="E2326" t="str">
            <v>01020101</v>
          </cell>
          <cell r="F2326" t="str">
            <v>010201</v>
          </cell>
          <cell r="G2326" t="str">
            <v>塔类</v>
          </cell>
          <cell r="H2326" t="str">
            <v>塔类</v>
          </cell>
        </row>
        <row r="2326">
          <cell r="J2326" t="str">
            <v>存量收购</v>
          </cell>
        </row>
        <row r="2327">
          <cell r="C2327" t="str">
            <v>331000203418</v>
          </cell>
          <cell r="D2327" t="str">
            <v>外市电引入</v>
          </cell>
          <cell r="E2327">
            <v>90010101</v>
          </cell>
          <cell r="F2327" t="str">
            <v>900101</v>
          </cell>
          <cell r="G2327" t="str">
            <v>长期待摊-外市电</v>
          </cell>
          <cell r="H2327" t="str">
            <v>费用类</v>
          </cell>
        </row>
        <row r="2327">
          <cell r="J2327" t="str">
            <v>工程转入</v>
          </cell>
        </row>
        <row r="2328">
          <cell r="C2328" t="str">
            <v>331000204077</v>
          </cell>
          <cell r="D2328" t="str">
            <v>外市电引入</v>
          </cell>
          <cell r="E2328">
            <v>90010101</v>
          </cell>
          <cell r="F2328" t="str">
            <v>900101</v>
          </cell>
          <cell r="G2328" t="str">
            <v>长期待摊-外市电</v>
          </cell>
          <cell r="H2328" t="str">
            <v>费用类</v>
          </cell>
        </row>
        <row r="2328">
          <cell r="J2328" t="str">
            <v>工程转入</v>
          </cell>
        </row>
        <row r="2329">
          <cell r="C2329" t="str">
            <v>331000240798</v>
          </cell>
          <cell r="D2329" t="str">
            <v>楼面美化天线外罩</v>
          </cell>
          <cell r="E2329" t="str">
            <v>01020107</v>
          </cell>
          <cell r="F2329" t="str">
            <v>010201</v>
          </cell>
          <cell r="G2329" t="str">
            <v>塔类</v>
          </cell>
          <cell r="H2329" t="str">
            <v>塔类</v>
          </cell>
        </row>
        <row r="2329">
          <cell r="J2329" t="str">
            <v>工程转入</v>
          </cell>
        </row>
        <row r="2330">
          <cell r="C2330" t="str">
            <v>331000247007</v>
          </cell>
          <cell r="D2330" t="str">
            <v>外市电引入</v>
          </cell>
          <cell r="E2330">
            <v>90010101</v>
          </cell>
          <cell r="F2330" t="str">
            <v>900101</v>
          </cell>
          <cell r="G2330" t="str">
            <v>长期待摊-外市电</v>
          </cell>
          <cell r="H2330" t="str">
            <v>费用类</v>
          </cell>
        </row>
        <row r="2330">
          <cell r="J2330" t="str">
            <v>工程转入</v>
          </cell>
        </row>
        <row r="2331">
          <cell r="C2331" t="str">
            <v>331000145027</v>
          </cell>
          <cell r="D2331" t="str">
            <v>楼面拉线塔</v>
          </cell>
          <cell r="E2331" t="str">
            <v>01020101</v>
          </cell>
          <cell r="F2331" t="str">
            <v>010201</v>
          </cell>
          <cell r="G2331" t="str">
            <v>塔类</v>
          </cell>
          <cell r="H2331" t="str">
            <v>塔类</v>
          </cell>
        </row>
        <row r="2331">
          <cell r="J2331" t="str">
            <v>存量收购</v>
          </cell>
        </row>
        <row r="2332">
          <cell r="C2332" t="str">
            <v>331000240796</v>
          </cell>
          <cell r="D2332" t="str">
            <v>楼面美化天线外罩</v>
          </cell>
          <cell r="E2332" t="str">
            <v>01020107</v>
          </cell>
          <cell r="F2332" t="str">
            <v>010201</v>
          </cell>
          <cell r="G2332" t="str">
            <v>塔类</v>
          </cell>
          <cell r="H2332" t="str">
            <v>塔类</v>
          </cell>
        </row>
        <row r="2332">
          <cell r="J2332" t="str">
            <v>工程转入</v>
          </cell>
        </row>
        <row r="2333">
          <cell r="C2333" t="str">
            <v>331000240797</v>
          </cell>
          <cell r="D2333" t="str">
            <v>楼面美化天线外罩</v>
          </cell>
          <cell r="E2333" t="str">
            <v>01020107</v>
          </cell>
          <cell r="F2333" t="str">
            <v>010201</v>
          </cell>
          <cell r="G2333" t="str">
            <v>塔类</v>
          </cell>
          <cell r="H2333" t="str">
            <v>塔类</v>
          </cell>
        </row>
        <row r="2333">
          <cell r="J2333" t="str">
            <v>工程转入</v>
          </cell>
        </row>
        <row r="2334">
          <cell r="C2334" t="str">
            <v>331000156160</v>
          </cell>
          <cell r="D2334" t="str">
            <v>楼顶景观塔</v>
          </cell>
          <cell r="E2334" t="str">
            <v>01020107</v>
          </cell>
          <cell r="F2334" t="str">
            <v>010201</v>
          </cell>
          <cell r="G2334" t="str">
            <v>塔类</v>
          </cell>
          <cell r="H2334" t="str">
            <v>塔类</v>
          </cell>
        </row>
        <row r="2334">
          <cell r="J2334" t="str">
            <v>存量收购</v>
          </cell>
        </row>
        <row r="2335">
          <cell r="C2335" t="str">
            <v>331000254249</v>
          </cell>
          <cell r="D2335" t="str">
            <v>外市电引入</v>
          </cell>
          <cell r="E2335">
            <v>90010101</v>
          </cell>
          <cell r="F2335" t="str">
            <v>900101</v>
          </cell>
          <cell r="G2335" t="str">
            <v>长期待摊-外市电</v>
          </cell>
          <cell r="H2335" t="str">
            <v>费用类</v>
          </cell>
        </row>
        <row r="2335">
          <cell r="J2335" t="str">
            <v>工程转入</v>
          </cell>
        </row>
        <row r="2336">
          <cell r="C2336" t="str">
            <v>331000154206</v>
          </cell>
          <cell r="D2336" t="str">
            <v>楼面美化天线外罩</v>
          </cell>
          <cell r="E2336" t="str">
            <v>01020106</v>
          </cell>
          <cell r="F2336" t="str">
            <v>010201</v>
          </cell>
          <cell r="G2336" t="str">
            <v>塔类</v>
          </cell>
          <cell r="H2336" t="str">
            <v>塔类</v>
          </cell>
        </row>
        <row r="2336">
          <cell r="J2336" t="str">
            <v>存量收购</v>
          </cell>
        </row>
        <row r="2337">
          <cell r="C2337" t="str">
            <v>331000250725</v>
          </cell>
          <cell r="D2337" t="str">
            <v>外市电引入</v>
          </cell>
          <cell r="E2337">
            <v>90010101</v>
          </cell>
          <cell r="F2337" t="str">
            <v>900101</v>
          </cell>
          <cell r="G2337" t="str">
            <v>长期待摊-外市电</v>
          </cell>
          <cell r="H2337" t="str">
            <v>费用类</v>
          </cell>
        </row>
        <row r="2337">
          <cell r="J2337" t="str">
            <v>工程转入</v>
          </cell>
        </row>
        <row r="2338">
          <cell r="C2338" t="str">
            <v>331000227657</v>
          </cell>
          <cell r="D2338" t="str">
            <v>楼面拉线塔</v>
          </cell>
          <cell r="E2338" t="str">
            <v>01020101</v>
          </cell>
          <cell r="F2338" t="str">
            <v>010201</v>
          </cell>
          <cell r="G2338" t="str">
            <v>塔类</v>
          </cell>
          <cell r="H2338" t="str">
            <v>塔类</v>
          </cell>
        </row>
        <row r="2338">
          <cell r="J2338" t="str">
            <v>工程转入</v>
          </cell>
        </row>
        <row r="2339">
          <cell r="C2339" t="str">
            <v>331000196219</v>
          </cell>
          <cell r="D2339" t="str">
            <v>外市电引入</v>
          </cell>
          <cell r="E2339">
            <v>90010101</v>
          </cell>
          <cell r="F2339" t="str">
            <v>900101</v>
          </cell>
          <cell r="G2339" t="str">
            <v>长期待摊-外市电</v>
          </cell>
          <cell r="H2339" t="str">
            <v>费用类</v>
          </cell>
        </row>
        <row r="2339">
          <cell r="J2339" t="str">
            <v>工程转入</v>
          </cell>
        </row>
        <row r="2340">
          <cell r="C2340" t="str">
            <v>331000196213</v>
          </cell>
          <cell r="D2340" t="str">
            <v>楼面美化塔</v>
          </cell>
          <cell r="E2340" t="str">
            <v>01020108</v>
          </cell>
          <cell r="F2340" t="str">
            <v>010201</v>
          </cell>
          <cell r="G2340" t="str">
            <v>塔类</v>
          </cell>
          <cell r="H2340" t="str">
            <v>塔类</v>
          </cell>
        </row>
        <row r="2340">
          <cell r="J2340" t="str">
            <v>工程转入</v>
          </cell>
        </row>
        <row r="2341">
          <cell r="C2341" t="str">
            <v>331000196220</v>
          </cell>
          <cell r="D2341" t="str">
            <v>选址费</v>
          </cell>
          <cell r="E2341">
            <v>90011001</v>
          </cell>
          <cell r="F2341" t="str">
            <v>900110</v>
          </cell>
          <cell r="G2341" t="str">
            <v>长期待摊-选址费</v>
          </cell>
          <cell r="H2341" t="str">
            <v>费用类</v>
          </cell>
        </row>
        <row r="2341">
          <cell r="J2341" t="str">
            <v>工程转入</v>
          </cell>
        </row>
        <row r="2342">
          <cell r="C2342" t="str">
            <v>331000201004</v>
          </cell>
          <cell r="D2342" t="str">
            <v>基站构筑物扩容资产</v>
          </cell>
          <cell r="E2342" t="str">
            <v>01209901</v>
          </cell>
          <cell r="F2342" t="str">
            <v>012099</v>
          </cell>
          <cell r="G2342" t="str">
            <v>基站构筑物</v>
          </cell>
          <cell r="H2342" t="str">
            <v>其他配套资产</v>
          </cell>
        </row>
        <row r="2342">
          <cell r="J2342" t="str">
            <v>工程转入</v>
          </cell>
        </row>
        <row r="2343">
          <cell r="C2343" t="str">
            <v>331000212411</v>
          </cell>
          <cell r="D2343" t="str">
            <v>生产用房屋装修支出</v>
          </cell>
          <cell r="E2343">
            <v>90010601</v>
          </cell>
          <cell r="F2343" t="str">
            <v>900106</v>
          </cell>
          <cell r="G2343" t="str">
            <v>长期待摊-房屋装修</v>
          </cell>
          <cell r="H2343" t="str">
            <v>费用类</v>
          </cell>
        </row>
        <row r="2343">
          <cell r="J2343" t="str">
            <v>工程转入</v>
          </cell>
        </row>
        <row r="2344">
          <cell r="C2344" t="str">
            <v>331000234792</v>
          </cell>
          <cell r="D2344" t="str">
            <v>电源扩容资产</v>
          </cell>
          <cell r="E2344" t="str">
            <v>01229901</v>
          </cell>
          <cell r="F2344" t="str">
            <v>012299</v>
          </cell>
          <cell r="G2344" t="str">
            <v>电源类</v>
          </cell>
          <cell r="H2344" t="str">
            <v>其他配套资产</v>
          </cell>
        </row>
        <row r="2344">
          <cell r="J2344" t="str">
            <v>工程转入</v>
          </cell>
        </row>
        <row r="2345">
          <cell r="C2345" t="str">
            <v>331000237972</v>
          </cell>
          <cell r="D2345" t="str">
            <v>电源扩容资产</v>
          </cell>
          <cell r="E2345" t="str">
            <v>01229901</v>
          </cell>
          <cell r="F2345" t="str">
            <v>012299</v>
          </cell>
          <cell r="G2345" t="str">
            <v>电源类</v>
          </cell>
          <cell r="H2345" t="str">
            <v>其他配套资产</v>
          </cell>
        </row>
        <row r="2345">
          <cell r="J2345" t="str">
            <v>工程转入</v>
          </cell>
        </row>
        <row r="2346">
          <cell r="C2346" t="str">
            <v>331000241341</v>
          </cell>
          <cell r="D2346" t="str">
            <v>楼面塔扩容资产</v>
          </cell>
          <cell r="E2346" t="str">
            <v>01029901</v>
          </cell>
          <cell r="F2346" t="str">
            <v>010299</v>
          </cell>
          <cell r="G2346" t="str">
            <v>塔类</v>
          </cell>
          <cell r="H2346" t="str">
            <v>塔类</v>
          </cell>
        </row>
        <row r="2346">
          <cell r="J2346" t="str">
            <v>工程转入</v>
          </cell>
        </row>
        <row r="2347">
          <cell r="C2347" t="str">
            <v>331000241342</v>
          </cell>
          <cell r="D2347" t="str">
            <v>电源扩容资产</v>
          </cell>
          <cell r="E2347" t="str">
            <v>01229901</v>
          </cell>
          <cell r="F2347" t="str">
            <v>012299</v>
          </cell>
          <cell r="G2347" t="str">
            <v>电源类</v>
          </cell>
          <cell r="H2347" t="str">
            <v>其他配套资产</v>
          </cell>
        </row>
        <row r="2347">
          <cell r="J2347" t="str">
            <v>工程转入</v>
          </cell>
        </row>
        <row r="2348">
          <cell r="C2348" t="str">
            <v>331000241343</v>
          </cell>
          <cell r="D2348" t="str">
            <v>生产用房屋装修支出</v>
          </cell>
          <cell r="E2348">
            <v>90010601</v>
          </cell>
          <cell r="F2348" t="str">
            <v>900106</v>
          </cell>
          <cell r="G2348" t="str">
            <v>长期待摊-房屋装修</v>
          </cell>
          <cell r="H2348" t="str">
            <v>费用类</v>
          </cell>
        </row>
        <row r="2348">
          <cell r="J2348" t="str">
            <v>工程转入</v>
          </cell>
        </row>
        <row r="2349">
          <cell r="C2349" t="str">
            <v>331000276444</v>
          </cell>
          <cell r="D2349" t="str">
            <v>一体化机柜</v>
          </cell>
          <cell r="E2349" t="str">
            <v>01210103</v>
          </cell>
          <cell r="F2349" t="str">
            <v>012101</v>
          </cell>
          <cell r="G2349" t="str">
            <v>基站构筑物</v>
          </cell>
          <cell r="H2349" t="str">
            <v>其他配套资产</v>
          </cell>
        </row>
        <row r="2349">
          <cell r="J2349" t="str">
            <v>工程转入</v>
          </cell>
        </row>
        <row r="2350">
          <cell r="C2350" t="str">
            <v>331000276448</v>
          </cell>
          <cell r="D2350" t="str">
            <v>外市电引入</v>
          </cell>
          <cell r="E2350">
            <v>90010101</v>
          </cell>
          <cell r="F2350" t="str">
            <v>900101</v>
          </cell>
          <cell r="G2350" t="str">
            <v>长期待摊-外市电</v>
          </cell>
          <cell r="H2350" t="str">
            <v>费用类</v>
          </cell>
        </row>
        <row r="2350">
          <cell r="J2350" t="str">
            <v>工程转入</v>
          </cell>
        </row>
        <row r="2351">
          <cell r="C2351" t="str">
            <v>331000153144</v>
          </cell>
          <cell r="D2351" t="str">
            <v>直流分配箱</v>
          </cell>
          <cell r="E2351" t="str">
            <v>01220301</v>
          </cell>
          <cell r="F2351" t="str">
            <v>012203</v>
          </cell>
          <cell r="G2351" t="str">
            <v>电源类</v>
          </cell>
          <cell r="H2351" t="str">
            <v>其他配套资产</v>
          </cell>
        </row>
        <row r="2351">
          <cell r="J2351" t="str">
            <v>存量收购</v>
          </cell>
        </row>
        <row r="2352">
          <cell r="C2352" t="str">
            <v>331000148722</v>
          </cell>
          <cell r="D2352" t="str">
            <v>角钢塔</v>
          </cell>
          <cell r="E2352" t="str">
            <v>01010101</v>
          </cell>
          <cell r="F2352" t="str">
            <v>010101</v>
          </cell>
          <cell r="G2352" t="str">
            <v>塔类</v>
          </cell>
          <cell r="H2352" t="str">
            <v>塔类</v>
          </cell>
        </row>
        <row r="2352">
          <cell r="J2352" t="str">
            <v>存量收购</v>
          </cell>
        </row>
        <row r="2353">
          <cell r="C2353" t="str">
            <v>331000273570</v>
          </cell>
          <cell r="D2353" t="str">
            <v>地面塔扩容资产</v>
          </cell>
          <cell r="E2353" t="str">
            <v>01019901</v>
          </cell>
          <cell r="F2353" t="str">
            <v>010199</v>
          </cell>
          <cell r="G2353" t="str">
            <v>塔类</v>
          </cell>
          <cell r="H2353" t="str">
            <v>塔类</v>
          </cell>
        </row>
        <row r="2353">
          <cell r="J2353" t="str">
            <v>工程转入</v>
          </cell>
        </row>
        <row r="2354">
          <cell r="C2354" t="str">
            <v>331000273571</v>
          </cell>
          <cell r="D2354" t="str">
            <v>用户设备代装支出</v>
          </cell>
          <cell r="E2354">
            <v>90011101</v>
          </cell>
          <cell r="F2354" t="str">
            <v>900111</v>
          </cell>
          <cell r="G2354" t="str">
            <v>长期待摊-其他</v>
          </cell>
          <cell r="H2354" t="str">
            <v>费用类</v>
          </cell>
        </row>
        <row r="2354">
          <cell r="J2354" t="str">
            <v>工程转入</v>
          </cell>
        </row>
        <row r="2355">
          <cell r="C2355" t="str">
            <v>331000276447</v>
          </cell>
          <cell r="D2355" t="str">
            <v>地面塔扩容资产</v>
          </cell>
          <cell r="E2355" t="str">
            <v>01019901</v>
          </cell>
          <cell r="F2355" t="str">
            <v>010199</v>
          </cell>
          <cell r="G2355" t="str">
            <v>塔类</v>
          </cell>
          <cell r="H2355" t="str">
            <v>塔类</v>
          </cell>
        </row>
        <row r="2355">
          <cell r="J2355" t="str">
            <v>工程转入</v>
          </cell>
        </row>
        <row r="2356">
          <cell r="C2356" t="str">
            <v>331000144572</v>
          </cell>
          <cell r="D2356" t="str">
            <v>楼顶景观塔</v>
          </cell>
          <cell r="E2356" t="str">
            <v>01020107</v>
          </cell>
          <cell r="F2356" t="str">
            <v>010201</v>
          </cell>
          <cell r="G2356" t="str">
            <v>塔类</v>
          </cell>
          <cell r="H2356" t="str">
            <v>塔类</v>
          </cell>
        </row>
        <row r="2356">
          <cell r="J2356" t="str">
            <v>存量收购</v>
          </cell>
        </row>
        <row r="2357">
          <cell r="C2357" t="str">
            <v>331000153368</v>
          </cell>
          <cell r="D2357" t="str">
            <v>1KV以下电力电缆</v>
          </cell>
          <cell r="E2357" t="str">
            <v>01610102</v>
          </cell>
          <cell r="F2357" t="str">
            <v>016101</v>
          </cell>
          <cell r="G2357" t="str">
            <v>通用资产-电力电缆</v>
          </cell>
          <cell r="H2357" t="str">
            <v>其他配套资产</v>
          </cell>
        </row>
        <row r="2357">
          <cell r="J2357" t="str">
            <v>存量收购</v>
          </cell>
        </row>
        <row r="2358">
          <cell r="C2358" t="str">
            <v>331000220603</v>
          </cell>
          <cell r="D2358" t="str">
            <v>机房配套扩容资产</v>
          </cell>
          <cell r="E2358" t="str">
            <v>01239901</v>
          </cell>
          <cell r="F2358" t="str">
            <v>012399</v>
          </cell>
          <cell r="G2358" t="str">
            <v>机房配套其他</v>
          </cell>
          <cell r="H2358" t="str">
            <v>其他配套资产</v>
          </cell>
        </row>
        <row r="2358">
          <cell r="J2358" t="str">
            <v>工程转入</v>
          </cell>
        </row>
        <row r="2359">
          <cell r="C2359" t="str">
            <v>331000122103</v>
          </cell>
          <cell r="D2359" t="str">
            <v>专用空调</v>
          </cell>
          <cell r="E2359" t="str">
            <v>01230104</v>
          </cell>
          <cell r="F2359" t="str">
            <v>012301</v>
          </cell>
          <cell r="G2359" t="str">
            <v>空调</v>
          </cell>
          <cell r="H2359" t="str">
            <v>其他配套资产</v>
          </cell>
        </row>
        <row r="2359">
          <cell r="J2359" t="str">
            <v>存量收购</v>
          </cell>
        </row>
        <row r="2360">
          <cell r="C2360" t="str">
            <v>331000254749</v>
          </cell>
          <cell r="D2360" t="str">
            <v>外市电引入</v>
          </cell>
          <cell r="E2360">
            <v>90010101</v>
          </cell>
          <cell r="F2360" t="str">
            <v>900101</v>
          </cell>
          <cell r="G2360" t="str">
            <v>长期待摊-外市电</v>
          </cell>
          <cell r="H2360" t="str">
            <v>费用类</v>
          </cell>
        </row>
        <row r="2360">
          <cell r="J2360" t="str">
            <v>工程转入</v>
          </cell>
        </row>
        <row r="2361">
          <cell r="C2361" t="str">
            <v>331000100042</v>
          </cell>
          <cell r="D2361" t="str">
            <v>砖混机房</v>
          </cell>
          <cell r="E2361" t="str">
            <v>01200101</v>
          </cell>
          <cell r="F2361" t="str">
            <v>012001</v>
          </cell>
          <cell r="G2361" t="str">
            <v>基站构筑物</v>
          </cell>
          <cell r="H2361" t="str">
            <v>机房类</v>
          </cell>
        </row>
        <row r="2361">
          <cell r="J2361" t="str">
            <v>存量收购</v>
          </cell>
        </row>
        <row r="2362">
          <cell r="C2362" t="str">
            <v>331000188392</v>
          </cell>
          <cell r="D2362" t="str">
            <v>普通阀控密封铅酸蓄电池</v>
          </cell>
          <cell r="E2362" t="str">
            <v>01220101</v>
          </cell>
          <cell r="F2362" t="str">
            <v>012201</v>
          </cell>
          <cell r="G2362" t="str">
            <v>电池</v>
          </cell>
          <cell r="H2362" t="str">
            <v>电池</v>
          </cell>
        </row>
        <row r="2362">
          <cell r="J2362" t="str">
            <v>工程转入</v>
          </cell>
        </row>
        <row r="2363">
          <cell r="C2363" t="str">
            <v>331000188393</v>
          </cell>
          <cell r="D2363" t="str">
            <v>普通阀控密封铅酸蓄电池</v>
          </cell>
          <cell r="E2363" t="str">
            <v>01220101</v>
          </cell>
          <cell r="F2363" t="str">
            <v>012201</v>
          </cell>
          <cell r="G2363" t="str">
            <v>电池</v>
          </cell>
          <cell r="H2363" t="str">
            <v>电池</v>
          </cell>
        </row>
        <row r="2363">
          <cell r="J2363" t="str">
            <v>工程转入</v>
          </cell>
        </row>
        <row r="2364">
          <cell r="C2364" t="str">
            <v>331000216084</v>
          </cell>
          <cell r="D2364" t="str">
            <v>外市电引入</v>
          </cell>
          <cell r="E2364">
            <v>90010101</v>
          </cell>
          <cell r="F2364" t="str">
            <v>900101</v>
          </cell>
          <cell r="G2364" t="str">
            <v>长期待摊-外市电</v>
          </cell>
          <cell r="H2364" t="str">
            <v>费用类</v>
          </cell>
        </row>
        <row r="2364">
          <cell r="J2364" t="str">
            <v>工程转入</v>
          </cell>
        </row>
        <row r="2365">
          <cell r="C2365" t="str">
            <v>331000168705</v>
          </cell>
          <cell r="D2365" t="str">
            <v>普通空调柜式</v>
          </cell>
          <cell r="E2365" t="str">
            <v>01230102</v>
          </cell>
          <cell r="F2365" t="str">
            <v>012301</v>
          </cell>
          <cell r="G2365" t="str">
            <v>空调</v>
          </cell>
          <cell r="H2365" t="str">
            <v>其他配套资产</v>
          </cell>
        </row>
        <row r="2365">
          <cell r="J2365" t="str">
            <v>工程转入</v>
          </cell>
        </row>
        <row r="2366">
          <cell r="C2366" t="str">
            <v>331000264367</v>
          </cell>
          <cell r="D2366" t="str">
            <v>外市电引入</v>
          </cell>
          <cell r="E2366">
            <v>90010101</v>
          </cell>
          <cell r="F2366" t="str">
            <v>900101</v>
          </cell>
          <cell r="G2366" t="str">
            <v>长期待摊-外市电</v>
          </cell>
          <cell r="H2366" t="str">
            <v>费用类</v>
          </cell>
        </row>
        <row r="2366">
          <cell r="J2366" t="str">
            <v>工程转入</v>
          </cell>
        </row>
        <row r="2367">
          <cell r="C2367" t="str">
            <v>331000116481</v>
          </cell>
          <cell r="D2367" t="str">
            <v>角钢塔</v>
          </cell>
          <cell r="E2367" t="str">
            <v>01010101</v>
          </cell>
          <cell r="F2367" t="str">
            <v>010101</v>
          </cell>
          <cell r="G2367" t="str">
            <v>塔类</v>
          </cell>
          <cell r="H2367" t="str">
            <v>塔类</v>
          </cell>
        </row>
        <row r="2367">
          <cell r="J2367" t="str">
            <v>存量收购</v>
          </cell>
        </row>
        <row r="2368">
          <cell r="C2368" t="str">
            <v>331000132494</v>
          </cell>
          <cell r="D2368" t="str">
            <v>楼顶景观塔</v>
          </cell>
          <cell r="E2368" t="str">
            <v>01020106</v>
          </cell>
          <cell r="F2368" t="str">
            <v>010201</v>
          </cell>
          <cell r="G2368" t="str">
            <v>塔类</v>
          </cell>
          <cell r="H2368" t="str">
            <v>塔类</v>
          </cell>
        </row>
        <row r="2368">
          <cell r="J2368" t="str">
            <v>存量收购</v>
          </cell>
        </row>
        <row r="2369">
          <cell r="C2369" t="str">
            <v>331000249180</v>
          </cell>
          <cell r="D2369" t="str">
            <v>楼面支撑杆</v>
          </cell>
          <cell r="E2369" t="str">
            <v>01020104</v>
          </cell>
          <cell r="F2369" t="str">
            <v>010201</v>
          </cell>
          <cell r="G2369" t="str">
            <v>塔类</v>
          </cell>
          <cell r="H2369" t="str">
            <v>塔类</v>
          </cell>
        </row>
        <row r="2369">
          <cell r="J2369" t="str">
            <v>工程转入</v>
          </cell>
        </row>
        <row r="2370">
          <cell r="C2370" t="str">
            <v>331000204076</v>
          </cell>
          <cell r="D2370" t="str">
            <v>电源扩容资产</v>
          </cell>
          <cell r="E2370" t="str">
            <v>01229901</v>
          </cell>
          <cell r="F2370" t="str">
            <v>012299</v>
          </cell>
          <cell r="G2370" t="str">
            <v>电源类</v>
          </cell>
          <cell r="H2370" t="str">
            <v>其他配套资产</v>
          </cell>
        </row>
        <row r="2370">
          <cell r="J2370" t="str">
            <v>工程转入</v>
          </cell>
        </row>
        <row r="2371">
          <cell r="C2371" t="str">
            <v>331000237998</v>
          </cell>
          <cell r="D2371" t="str">
            <v>地面塔扩容资产</v>
          </cell>
          <cell r="E2371" t="str">
            <v>01019901</v>
          </cell>
          <cell r="F2371" t="str">
            <v>010199</v>
          </cell>
          <cell r="G2371" t="str">
            <v>塔类</v>
          </cell>
          <cell r="H2371" t="str">
            <v>塔类</v>
          </cell>
        </row>
        <row r="2371">
          <cell r="J2371" t="str">
            <v>工程转入</v>
          </cell>
        </row>
        <row r="2372">
          <cell r="C2372" t="str">
            <v>331000240799</v>
          </cell>
          <cell r="D2372" t="str">
            <v>生产用房屋装修支出</v>
          </cell>
          <cell r="E2372">
            <v>90010601</v>
          </cell>
          <cell r="F2372" t="str">
            <v>900106</v>
          </cell>
          <cell r="G2372" t="str">
            <v>长期待摊-房屋装修</v>
          </cell>
          <cell r="H2372" t="str">
            <v>费用类</v>
          </cell>
        </row>
        <row r="2372">
          <cell r="J2372" t="str">
            <v>工程转入</v>
          </cell>
        </row>
        <row r="2373">
          <cell r="C2373" t="str">
            <v>331000240913</v>
          </cell>
          <cell r="D2373" t="str">
            <v>基站机房扩容资产</v>
          </cell>
          <cell r="E2373" t="str">
            <v>01219901</v>
          </cell>
          <cell r="F2373" t="str">
            <v>012199</v>
          </cell>
          <cell r="G2373" t="str">
            <v>基站构筑物</v>
          </cell>
          <cell r="H2373" t="str">
            <v>其他配套资产</v>
          </cell>
        </row>
        <row r="2373">
          <cell r="J2373" t="str">
            <v>工程转入</v>
          </cell>
        </row>
        <row r="2374">
          <cell r="C2374" t="str">
            <v>331000252536</v>
          </cell>
          <cell r="D2374" t="str">
            <v>地面塔扩容资产</v>
          </cell>
          <cell r="E2374" t="str">
            <v>01019901</v>
          </cell>
          <cell r="F2374" t="str">
            <v>010199</v>
          </cell>
          <cell r="G2374" t="str">
            <v>塔类</v>
          </cell>
          <cell r="H2374" t="str">
            <v>塔类</v>
          </cell>
        </row>
        <row r="2374">
          <cell r="J2374" t="str">
            <v>工程转入</v>
          </cell>
        </row>
        <row r="2375">
          <cell r="C2375" t="str">
            <v>331000282321</v>
          </cell>
          <cell r="D2375" t="str">
            <v>电源扩容资产</v>
          </cell>
          <cell r="E2375" t="str">
            <v>01229901</v>
          </cell>
          <cell r="F2375" t="str">
            <v>012299</v>
          </cell>
          <cell r="G2375" t="str">
            <v>电源类</v>
          </cell>
          <cell r="H2375" t="str">
            <v>其他配套资产</v>
          </cell>
        </row>
        <row r="2375">
          <cell r="J2375" t="str">
            <v>工程转入</v>
          </cell>
        </row>
        <row r="2376">
          <cell r="C2376" t="str">
            <v>331000177503</v>
          </cell>
          <cell r="D2376" t="str">
            <v>楼面塔扩容资产</v>
          </cell>
          <cell r="E2376" t="str">
            <v>01029901</v>
          </cell>
          <cell r="F2376" t="str">
            <v>010299</v>
          </cell>
          <cell r="G2376" t="str">
            <v>塔类</v>
          </cell>
          <cell r="H2376" t="str">
            <v>塔类</v>
          </cell>
        </row>
        <row r="2376">
          <cell r="J2376" t="str">
            <v>工程转入</v>
          </cell>
        </row>
        <row r="2377">
          <cell r="C2377" t="str">
            <v>331000215936</v>
          </cell>
          <cell r="D2377" t="str">
            <v>电源扩容资产</v>
          </cell>
          <cell r="E2377" t="str">
            <v>01229901</v>
          </cell>
          <cell r="F2377" t="str">
            <v>012299</v>
          </cell>
          <cell r="G2377" t="str">
            <v>电源类</v>
          </cell>
          <cell r="H2377" t="str">
            <v>其他配套资产</v>
          </cell>
        </row>
        <row r="2377">
          <cell r="J2377" t="str">
            <v>工程转入</v>
          </cell>
        </row>
        <row r="2378">
          <cell r="C2378" t="str">
            <v>331000232057</v>
          </cell>
          <cell r="D2378" t="str">
            <v>生产用房屋装修支出</v>
          </cell>
          <cell r="E2378">
            <v>90010601</v>
          </cell>
          <cell r="F2378" t="str">
            <v>900106</v>
          </cell>
          <cell r="G2378" t="str">
            <v>长期待摊-房屋装修</v>
          </cell>
          <cell r="H2378" t="str">
            <v>费用类</v>
          </cell>
        </row>
        <row r="2378">
          <cell r="J2378" t="str">
            <v>工程转入</v>
          </cell>
        </row>
        <row r="2379">
          <cell r="C2379" t="str">
            <v>331000260847</v>
          </cell>
          <cell r="D2379" t="str">
            <v>地面塔扩容资产</v>
          </cell>
          <cell r="E2379" t="str">
            <v>01019901</v>
          </cell>
          <cell r="F2379" t="str">
            <v>010199</v>
          </cell>
          <cell r="G2379" t="str">
            <v>塔类</v>
          </cell>
          <cell r="H2379" t="str">
            <v>塔类</v>
          </cell>
        </row>
        <row r="2379">
          <cell r="J2379" t="str">
            <v>工程转入</v>
          </cell>
        </row>
        <row r="2380">
          <cell r="C2380" t="str">
            <v>331000282165</v>
          </cell>
          <cell r="D2380" t="str">
            <v>地面塔扩容资产</v>
          </cell>
          <cell r="E2380" t="str">
            <v>01019901</v>
          </cell>
          <cell r="F2380" t="str">
            <v>010199</v>
          </cell>
          <cell r="G2380" t="str">
            <v>塔类</v>
          </cell>
          <cell r="H2380" t="str">
            <v>塔类</v>
          </cell>
        </row>
        <row r="2380">
          <cell r="J2380" t="str">
            <v>工程转入</v>
          </cell>
        </row>
        <row r="2381">
          <cell r="C2381" t="str">
            <v>331000283505</v>
          </cell>
          <cell r="D2381" t="str">
            <v>基站机房扩容资产</v>
          </cell>
          <cell r="E2381" t="str">
            <v>01219901</v>
          </cell>
          <cell r="F2381" t="str">
            <v>012199</v>
          </cell>
          <cell r="G2381" t="str">
            <v>基站构筑物</v>
          </cell>
          <cell r="H2381" t="str">
            <v>其他配套资产</v>
          </cell>
        </row>
        <row r="2381">
          <cell r="J2381" t="str">
            <v>工程转入</v>
          </cell>
        </row>
        <row r="2382">
          <cell r="C2382" t="str">
            <v>331000177517</v>
          </cell>
          <cell r="D2382" t="str">
            <v>楼面塔扩容资产</v>
          </cell>
          <cell r="E2382" t="str">
            <v>01029901</v>
          </cell>
          <cell r="F2382" t="str">
            <v>010299</v>
          </cell>
          <cell r="G2382" t="str">
            <v>塔类</v>
          </cell>
          <cell r="H2382" t="str">
            <v>塔类</v>
          </cell>
        </row>
        <row r="2382">
          <cell r="J2382" t="str">
            <v>工程转入</v>
          </cell>
        </row>
        <row r="2383">
          <cell r="C2383" t="str">
            <v>331000233889</v>
          </cell>
          <cell r="D2383" t="str">
            <v>机房配套扩容资产</v>
          </cell>
          <cell r="E2383" t="str">
            <v>01239901</v>
          </cell>
          <cell r="F2383" t="str">
            <v>012399</v>
          </cell>
          <cell r="G2383" t="str">
            <v>机房配套其他</v>
          </cell>
          <cell r="H2383" t="str">
            <v>其他配套资产</v>
          </cell>
        </row>
        <row r="2383">
          <cell r="J2383" t="str">
            <v>工程转入</v>
          </cell>
        </row>
        <row r="2384">
          <cell r="C2384" t="str">
            <v>331000204130</v>
          </cell>
          <cell r="D2384" t="str">
            <v>动力及环境监控单元</v>
          </cell>
          <cell r="E2384" t="str">
            <v>01230301</v>
          </cell>
          <cell r="F2384" t="str">
            <v>012303</v>
          </cell>
          <cell r="G2384" t="str">
            <v>动环</v>
          </cell>
          <cell r="H2384" t="str">
            <v>其他配套资产</v>
          </cell>
        </row>
        <row r="2384">
          <cell r="J2384" t="str">
            <v>工程转入</v>
          </cell>
        </row>
        <row r="2385">
          <cell r="C2385" t="str">
            <v>331000209450</v>
          </cell>
          <cell r="D2385" t="str">
            <v>机房配套扩容资产</v>
          </cell>
          <cell r="E2385" t="str">
            <v>01239901</v>
          </cell>
          <cell r="F2385" t="str">
            <v>012399</v>
          </cell>
          <cell r="G2385" t="str">
            <v>机房配套其他</v>
          </cell>
          <cell r="H2385" t="str">
            <v>其他配套资产</v>
          </cell>
        </row>
        <row r="2385">
          <cell r="J2385" t="str">
            <v>工程转入</v>
          </cell>
        </row>
        <row r="2386">
          <cell r="C2386" t="str">
            <v>331000211503</v>
          </cell>
          <cell r="D2386" t="str">
            <v>电源扩容资产</v>
          </cell>
          <cell r="E2386" t="str">
            <v>01229901</v>
          </cell>
          <cell r="F2386" t="str">
            <v>012299</v>
          </cell>
          <cell r="G2386" t="str">
            <v>电源类</v>
          </cell>
          <cell r="H2386" t="str">
            <v>其他配套资产</v>
          </cell>
        </row>
        <row r="2386">
          <cell r="J2386" t="str">
            <v>工程转入</v>
          </cell>
        </row>
        <row r="2387">
          <cell r="C2387" t="str">
            <v>331000228251</v>
          </cell>
          <cell r="D2387" t="str">
            <v>楼面塔扩容资产</v>
          </cell>
          <cell r="E2387" t="str">
            <v>01029901</v>
          </cell>
          <cell r="F2387" t="str">
            <v>010299</v>
          </cell>
          <cell r="G2387" t="str">
            <v>塔类</v>
          </cell>
          <cell r="H2387" t="str">
            <v>塔类</v>
          </cell>
        </row>
        <row r="2387">
          <cell r="J2387" t="str">
            <v>工程转入</v>
          </cell>
        </row>
        <row r="2388">
          <cell r="C2388" t="str">
            <v>331000228253</v>
          </cell>
          <cell r="D2388" t="str">
            <v>生产用房屋装修支出</v>
          </cell>
          <cell r="E2388">
            <v>90010601</v>
          </cell>
          <cell r="F2388" t="str">
            <v>900106</v>
          </cell>
          <cell r="G2388" t="str">
            <v>长期待摊-房屋装修</v>
          </cell>
          <cell r="H2388" t="str">
            <v>费用类</v>
          </cell>
        </row>
        <row r="2388">
          <cell r="J2388" t="str">
            <v>工程转入</v>
          </cell>
        </row>
        <row r="2389">
          <cell r="C2389" t="str">
            <v>331000006269</v>
          </cell>
          <cell r="D2389" t="str">
            <v>选址费</v>
          </cell>
          <cell r="E2389">
            <v>90011001</v>
          </cell>
          <cell r="F2389" t="str">
            <v>900110</v>
          </cell>
          <cell r="G2389" t="str">
            <v>长期待摊-选址费</v>
          </cell>
          <cell r="H2389" t="str">
            <v>费用类</v>
          </cell>
        </row>
        <row r="2389">
          <cell r="J2389" t="str">
            <v>工程转入</v>
          </cell>
        </row>
        <row r="2390">
          <cell r="C2390" t="str">
            <v>331000195102</v>
          </cell>
          <cell r="D2390" t="str">
            <v>机房配套扩容资产</v>
          </cell>
          <cell r="E2390" t="str">
            <v>01239901</v>
          </cell>
          <cell r="F2390" t="str">
            <v>012399</v>
          </cell>
          <cell r="G2390" t="str">
            <v>机房配套其他</v>
          </cell>
          <cell r="H2390" t="str">
            <v>其他配套资产</v>
          </cell>
        </row>
        <row r="2390">
          <cell r="J2390" t="str">
            <v>工程转入</v>
          </cell>
        </row>
        <row r="2391">
          <cell r="C2391" t="str">
            <v>331000211606</v>
          </cell>
          <cell r="D2391" t="str">
            <v>电源扩容资产</v>
          </cell>
          <cell r="E2391" t="str">
            <v>01229901</v>
          </cell>
          <cell r="F2391" t="str">
            <v>012299</v>
          </cell>
          <cell r="G2391" t="str">
            <v>电源类</v>
          </cell>
          <cell r="H2391" t="str">
            <v>其他配套资产</v>
          </cell>
        </row>
        <row r="2391">
          <cell r="J2391" t="str">
            <v>工程转入</v>
          </cell>
        </row>
        <row r="2392">
          <cell r="C2392" t="str">
            <v>331000151039</v>
          </cell>
          <cell r="D2392" t="str">
            <v>专用空调</v>
          </cell>
          <cell r="E2392" t="str">
            <v>01230104</v>
          </cell>
          <cell r="F2392" t="str">
            <v>012301</v>
          </cell>
          <cell r="G2392" t="str">
            <v>空调</v>
          </cell>
          <cell r="H2392" t="str">
            <v>其他配套资产</v>
          </cell>
        </row>
        <row r="2392">
          <cell r="J2392" t="str">
            <v>存量收购</v>
          </cell>
        </row>
        <row r="2393">
          <cell r="C2393" t="str">
            <v>331000247951</v>
          </cell>
          <cell r="D2393" t="str">
            <v>锂电蓄电池</v>
          </cell>
          <cell r="E2393" t="str">
            <v>01220102</v>
          </cell>
          <cell r="F2393" t="str">
            <v>012201</v>
          </cell>
          <cell r="G2393" t="str">
            <v>电池</v>
          </cell>
          <cell r="H2393" t="str">
            <v>电池</v>
          </cell>
        </row>
        <row r="2393">
          <cell r="J2393" t="str">
            <v>工程转入</v>
          </cell>
        </row>
        <row r="2394">
          <cell r="C2394" t="str">
            <v>331000135088</v>
          </cell>
          <cell r="D2394" t="str">
            <v>组合开关电源</v>
          </cell>
          <cell r="E2394" t="str">
            <v>01220501</v>
          </cell>
          <cell r="F2394" t="str">
            <v>012205</v>
          </cell>
          <cell r="G2394" t="str">
            <v>电源类</v>
          </cell>
          <cell r="H2394" t="str">
            <v>其他配套资产</v>
          </cell>
        </row>
        <row r="2394">
          <cell r="J2394" t="str">
            <v>存量收购</v>
          </cell>
        </row>
        <row r="2395">
          <cell r="C2395" t="str">
            <v>331000115676</v>
          </cell>
          <cell r="D2395" t="str">
            <v>组合开关电源</v>
          </cell>
          <cell r="E2395" t="str">
            <v>01220501</v>
          </cell>
          <cell r="F2395" t="str">
            <v>012205</v>
          </cell>
          <cell r="G2395" t="str">
            <v>电源类</v>
          </cell>
          <cell r="H2395" t="str">
            <v>其他配套资产</v>
          </cell>
        </row>
        <row r="2395">
          <cell r="J2395" t="str">
            <v>存量收购</v>
          </cell>
        </row>
        <row r="2396">
          <cell r="C2396" t="str">
            <v>331000204688</v>
          </cell>
          <cell r="D2396" t="str">
            <v>普通阀控密封铅酸蓄电池</v>
          </cell>
          <cell r="E2396" t="str">
            <v>01220101</v>
          </cell>
          <cell r="F2396" t="str">
            <v>012201</v>
          </cell>
          <cell r="G2396" t="str">
            <v>电池</v>
          </cell>
          <cell r="H2396" t="str">
            <v>电池</v>
          </cell>
        </row>
        <row r="2396">
          <cell r="J2396" t="str">
            <v>工程转入</v>
          </cell>
        </row>
        <row r="2397">
          <cell r="C2397" t="str">
            <v>331000115163</v>
          </cell>
          <cell r="D2397" t="str">
            <v>组合开关电源</v>
          </cell>
          <cell r="E2397" t="str">
            <v>01220501</v>
          </cell>
          <cell r="F2397" t="str">
            <v>012205</v>
          </cell>
          <cell r="G2397" t="str">
            <v>电源类</v>
          </cell>
          <cell r="H2397" t="str">
            <v>其他配套资产</v>
          </cell>
        </row>
        <row r="2397">
          <cell r="J2397" t="str">
            <v>存量收购</v>
          </cell>
        </row>
        <row r="2398">
          <cell r="C2398" t="str">
            <v>331000227151</v>
          </cell>
          <cell r="D2398" t="str">
            <v>锂电蓄电池</v>
          </cell>
          <cell r="E2398" t="str">
            <v>01220102</v>
          </cell>
          <cell r="F2398" t="str">
            <v>012201</v>
          </cell>
          <cell r="G2398" t="str">
            <v>电池</v>
          </cell>
          <cell r="H2398" t="str">
            <v>电池</v>
          </cell>
        </row>
        <row r="2398">
          <cell r="J2398" t="str">
            <v>工程转入</v>
          </cell>
        </row>
        <row r="2399">
          <cell r="C2399" t="str">
            <v>331000117346</v>
          </cell>
          <cell r="D2399" t="str">
            <v>蓄电池组</v>
          </cell>
          <cell r="E2399" t="str">
            <v>01220101</v>
          </cell>
          <cell r="F2399" t="str">
            <v>012201</v>
          </cell>
          <cell r="G2399" t="str">
            <v>电池</v>
          </cell>
          <cell r="H2399" t="str">
            <v>电池</v>
          </cell>
        </row>
        <row r="2399">
          <cell r="J2399" t="str">
            <v>存量收购</v>
          </cell>
        </row>
        <row r="2400">
          <cell r="C2400" t="str">
            <v>331000103624</v>
          </cell>
          <cell r="D2400" t="str">
            <v>组合开关电源</v>
          </cell>
          <cell r="E2400" t="str">
            <v>01220501</v>
          </cell>
          <cell r="F2400" t="str">
            <v>012205</v>
          </cell>
          <cell r="G2400" t="str">
            <v>电源类</v>
          </cell>
          <cell r="H2400" t="str">
            <v>其他配套资产</v>
          </cell>
        </row>
        <row r="2400">
          <cell r="J2400" t="str">
            <v>存量收购</v>
          </cell>
        </row>
        <row r="2401">
          <cell r="C2401" t="str">
            <v>331000115116</v>
          </cell>
          <cell r="D2401" t="str">
            <v>组合开关电源</v>
          </cell>
          <cell r="E2401" t="str">
            <v>01220501</v>
          </cell>
          <cell r="F2401" t="str">
            <v>012205</v>
          </cell>
          <cell r="G2401" t="str">
            <v>电源类</v>
          </cell>
          <cell r="H2401" t="str">
            <v>其他配套资产</v>
          </cell>
        </row>
        <row r="2401">
          <cell r="J2401" t="str">
            <v>存量收购</v>
          </cell>
        </row>
        <row r="2402">
          <cell r="C2402" t="str">
            <v>331000188543</v>
          </cell>
          <cell r="D2402" t="str">
            <v>12V普通阀控密封铅酸蓄电池-48V/150Ah</v>
          </cell>
          <cell r="E2402" t="str">
            <v>01220101</v>
          </cell>
          <cell r="F2402" t="str">
            <v>012201</v>
          </cell>
          <cell r="G2402" t="str">
            <v>电池</v>
          </cell>
          <cell r="H2402" t="str">
            <v>电池</v>
          </cell>
        </row>
        <row r="2402">
          <cell r="J2402" t="str">
            <v>工程转入</v>
          </cell>
        </row>
        <row r="2403">
          <cell r="C2403" t="str">
            <v>331000188542</v>
          </cell>
          <cell r="D2403" t="str">
            <v>12V普通阀控密封铅酸蓄电池-48V/150Ah</v>
          </cell>
          <cell r="E2403" t="str">
            <v>01220101</v>
          </cell>
          <cell r="F2403" t="str">
            <v>012201</v>
          </cell>
          <cell r="G2403" t="str">
            <v>电池</v>
          </cell>
          <cell r="H2403" t="str">
            <v>电池</v>
          </cell>
        </row>
        <row r="2403">
          <cell r="J2403" t="str">
            <v>工程转入</v>
          </cell>
        </row>
        <row r="2404">
          <cell r="C2404" t="str">
            <v>331000147574</v>
          </cell>
          <cell r="D2404" t="str">
            <v>组合开关电源</v>
          </cell>
          <cell r="E2404" t="str">
            <v>01220501</v>
          </cell>
          <cell r="F2404" t="str">
            <v>012205</v>
          </cell>
          <cell r="G2404" t="str">
            <v>电源类</v>
          </cell>
          <cell r="H2404" t="str">
            <v>其他配套资产</v>
          </cell>
        </row>
        <row r="2404">
          <cell r="J2404" t="str">
            <v>存量收购</v>
          </cell>
        </row>
        <row r="2405">
          <cell r="C2405" t="str">
            <v>331000134205</v>
          </cell>
          <cell r="D2405" t="str">
            <v>组合开关电源</v>
          </cell>
          <cell r="E2405" t="str">
            <v>01220501</v>
          </cell>
          <cell r="F2405" t="str">
            <v>012205</v>
          </cell>
          <cell r="G2405" t="str">
            <v>电源类</v>
          </cell>
          <cell r="H2405" t="str">
            <v>其他配套资产</v>
          </cell>
        </row>
        <row r="2405">
          <cell r="J2405" t="str">
            <v>存量收购</v>
          </cell>
        </row>
        <row r="2406">
          <cell r="C2406" t="str">
            <v>331000118058</v>
          </cell>
          <cell r="D2406" t="str">
            <v>组合开关电源</v>
          </cell>
          <cell r="E2406" t="str">
            <v>01220501</v>
          </cell>
          <cell r="F2406" t="str">
            <v>012205</v>
          </cell>
          <cell r="G2406" t="str">
            <v>电源类</v>
          </cell>
          <cell r="H2406" t="str">
            <v>其他配套资产</v>
          </cell>
        </row>
        <row r="2406">
          <cell r="J2406" t="str">
            <v>存量收购</v>
          </cell>
        </row>
        <row r="2407">
          <cell r="C2407" t="str">
            <v>331000186582</v>
          </cell>
          <cell r="D2407" t="str">
            <v>动力及环境监控单元</v>
          </cell>
          <cell r="E2407" t="str">
            <v>01230301</v>
          </cell>
          <cell r="F2407" t="str">
            <v>012303</v>
          </cell>
          <cell r="G2407" t="str">
            <v>动环</v>
          </cell>
          <cell r="H2407" t="str">
            <v>其他配套资产</v>
          </cell>
        </row>
        <row r="2407">
          <cell r="J2407" t="str">
            <v>工程转入</v>
          </cell>
        </row>
        <row r="2408">
          <cell r="C2408" t="str">
            <v>331000191259</v>
          </cell>
          <cell r="D2408" t="str">
            <v>普通阀控密封铅酸蓄电池</v>
          </cell>
          <cell r="E2408" t="str">
            <v>01220101</v>
          </cell>
          <cell r="F2408" t="str">
            <v>012201</v>
          </cell>
          <cell r="G2408" t="str">
            <v>电池</v>
          </cell>
          <cell r="H2408" t="str">
            <v>电池</v>
          </cell>
        </row>
        <row r="2408">
          <cell r="J2408" t="str">
            <v>工程转入</v>
          </cell>
        </row>
        <row r="2409">
          <cell r="C2409" t="str">
            <v>331000152826</v>
          </cell>
          <cell r="D2409" t="str">
            <v>壁挂式开关电源</v>
          </cell>
          <cell r="E2409" t="str">
            <v>01220503</v>
          </cell>
          <cell r="F2409" t="str">
            <v>012205</v>
          </cell>
          <cell r="G2409" t="str">
            <v>电源类</v>
          </cell>
          <cell r="H2409" t="str">
            <v>其他配套资产</v>
          </cell>
        </row>
        <row r="2409">
          <cell r="J2409" t="str">
            <v>存量收购</v>
          </cell>
        </row>
        <row r="2410">
          <cell r="C2410" t="str">
            <v>331000119290</v>
          </cell>
          <cell r="D2410" t="str">
            <v>蓄电池组</v>
          </cell>
          <cell r="E2410" t="str">
            <v>01220101</v>
          </cell>
          <cell r="F2410" t="str">
            <v>012201</v>
          </cell>
          <cell r="G2410" t="str">
            <v>电池</v>
          </cell>
          <cell r="H2410" t="str">
            <v>电池</v>
          </cell>
        </row>
        <row r="2410">
          <cell r="J2410" t="str">
            <v>存量收购</v>
          </cell>
        </row>
        <row r="2411">
          <cell r="C2411" t="str">
            <v>331000182870</v>
          </cell>
          <cell r="D2411" t="str">
            <v>普通阀控密封铅酸蓄电池</v>
          </cell>
          <cell r="E2411" t="str">
            <v>01220101</v>
          </cell>
          <cell r="F2411" t="str">
            <v>012201</v>
          </cell>
          <cell r="G2411" t="str">
            <v>电池</v>
          </cell>
          <cell r="H2411" t="str">
            <v>电池</v>
          </cell>
        </row>
        <row r="2411">
          <cell r="J2411" t="str">
            <v>工程转入</v>
          </cell>
        </row>
        <row r="2412">
          <cell r="C2412" t="str">
            <v>331000188257</v>
          </cell>
          <cell r="D2412" t="str">
            <v>普通阀控密封铅酸蓄电池</v>
          </cell>
          <cell r="E2412" t="str">
            <v>01220101</v>
          </cell>
          <cell r="F2412" t="str">
            <v>012201</v>
          </cell>
          <cell r="G2412" t="str">
            <v>电池</v>
          </cell>
          <cell r="H2412" t="str">
            <v>电池</v>
          </cell>
        </row>
        <row r="2412">
          <cell r="J2412" t="str">
            <v>工程转入</v>
          </cell>
        </row>
        <row r="2413">
          <cell r="C2413" t="str">
            <v>331000143650</v>
          </cell>
          <cell r="D2413" t="str">
            <v>油机转换箱</v>
          </cell>
          <cell r="E2413" t="str">
            <v>01220904</v>
          </cell>
          <cell r="F2413" t="str">
            <v>012209</v>
          </cell>
          <cell r="G2413" t="str">
            <v>发电机</v>
          </cell>
          <cell r="H2413" t="str">
            <v>其他配套资产</v>
          </cell>
        </row>
        <row r="2413">
          <cell r="J2413" t="str">
            <v>存量收购</v>
          </cell>
        </row>
        <row r="2414">
          <cell r="C2414" t="str">
            <v>331000206166</v>
          </cell>
          <cell r="D2414" t="str">
            <v>组合式开关电源</v>
          </cell>
          <cell r="E2414" t="str">
            <v>01220501</v>
          </cell>
          <cell r="F2414" t="str">
            <v>012205</v>
          </cell>
          <cell r="G2414" t="str">
            <v>电源类</v>
          </cell>
          <cell r="H2414" t="str">
            <v>其他配套资产</v>
          </cell>
        </row>
        <row r="2414">
          <cell r="J2414" t="str">
            <v>工程转入</v>
          </cell>
        </row>
        <row r="2415">
          <cell r="C2415" t="str">
            <v>331000139495</v>
          </cell>
          <cell r="D2415" t="str">
            <v>组合开关电源</v>
          </cell>
          <cell r="E2415" t="str">
            <v>01220501</v>
          </cell>
          <cell r="F2415" t="str">
            <v>012205</v>
          </cell>
          <cell r="G2415" t="str">
            <v>电源类</v>
          </cell>
          <cell r="H2415" t="str">
            <v>其他配套资产</v>
          </cell>
        </row>
        <row r="2415">
          <cell r="J2415" t="str">
            <v>存量收购</v>
          </cell>
        </row>
        <row r="2416">
          <cell r="C2416" t="str">
            <v>331000191812</v>
          </cell>
          <cell r="D2416" t="str">
            <v>普通阀控密封铅酸蓄电池</v>
          </cell>
          <cell r="E2416" t="str">
            <v>01220101</v>
          </cell>
          <cell r="F2416" t="str">
            <v>012201</v>
          </cell>
          <cell r="G2416" t="str">
            <v>电池</v>
          </cell>
          <cell r="H2416" t="str">
            <v>电池</v>
          </cell>
        </row>
        <row r="2416">
          <cell r="J2416" t="str">
            <v>工程转入</v>
          </cell>
        </row>
        <row r="2417">
          <cell r="C2417" t="str">
            <v>331000118954</v>
          </cell>
          <cell r="D2417" t="str">
            <v>蓄电池组</v>
          </cell>
          <cell r="E2417" t="str">
            <v>01220101</v>
          </cell>
          <cell r="F2417" t="str">
            <v>012201</v>
          </cell>
          <cell r="G2417" t="str">
            <v>电池</v>
          </cell>
          <cell r="H2417" t="str">
            <v>电池</v>
          </cell>
        </row>
        <row r="2417">
          <cell r="J2417" t="str">
            <v>存量收购</v>
          </cell>
        </row>
        <row r="2418">
          <cell r="C2418" t="str">
            <v>331000006187</v>
          </cell>
          <cell r="D2418" t="str">
            <v>(中达电通)-开关电源及电源模块-开关电源</v>
          </cell>
          <cell r="E2418" t="str">
            <v>01220502</v>
          </cell>
          <cell r="F2418" t="str">
            <v>012205</v>
          </cell>
          <cell r="G2418" t="str">
            <v>电源类</v>
          </cell>
          <cell r="H2418" t="str">
            <v>其他配套资产</v>
          </cell>
        </row>
        <row r="2418">
          <cell r="J2418" t="str">
            <v>工程转入</v>
          </cell>
        </row>
        <row r="2419">
          <cell r="C2419" t="str">
            <v>331000103213</v>
          </cell>
          <cell r="D2419" t="str">
            <v>蓄电池组</v>
          </cell>
          <cell r="E2419" t="str">
            <v>01220101</v>
          </cell>
          <cell r="F2419" t="str">
            <v>012201</v>
          </cell>
          <cell r="G2419" t="str">
            <v>电池</v>
          </cell>
          <cell r="H2419" t="str">
            <v>电池</v>
          </cell>
        </row>
        <row r="2419">
          <cell r="J2419" t="str">
            <v>存量收购</v>
          </cell>
        </row>
        <row r="2420">
          <cell r="C2420" t="str">
            <v>331000194852</v>
          </cell>
          <cell r="D2420" t="str">
            <v>普通阀控密封铅酸蓄电池</v>
          </cell>
          <cell r="E2420" t="str">
            <v>01220101</v>
          </cell>
          <cell r="F2420" t="str">
            <v>012201</v>
          </cell>
          <cell r="G2420" t="str">
            <v>电池</v>
          </cell>
          <cell r="H2420" t="str">
            <v>电池</v>
          </cell>
        </row>
        <row r="2420">
          <cell r="J2420" t="str">
            <v>工程转入</v>
          </cell>
        </row>
        <row r="2421">
          <cell r="C2421" t="str">
            <v>331000194851</v>
          </cell>
          <cell r="D2421" t="str">
            <v>普通阀控密封铅酸蓄电池</v>
          </cell>
          <cell r="E2421" t="str">
            <v>01220101</v>
          </cell>
          <cell r="F2421" t="str">
            <v>012201</v>
          </cell>
          <cell r="G2421" t="str">
            <v>电池</v>
          </cell>
          <cell r="H2421" t="str">
            <v>电池</v>
          </cell>
        </row>
        <row r="2421">
          <cell r="J2421" t="str">
            <v>工程转入</v>
          </cell>
        </row>
        <row r="2422">
          <cell r="C2422" t="str">
            <v>331000115036</v>
          </cell>
          <cell r="D2422" t="str">
            <v>蓄电池组</v>
          </cell>
          <cell r="E2422" t="str">
            <v>01220101</v>
          </cell>
          <cell r="F2422" t="str">
            <v>012201</v>
          </cell>
          <cell r="G2422" t="str">
            <v>电池</v>
          </cell>
          <cell r="H2422" t="str">
            <v>电池</v>
          </cell>
        </row>
        <row r="2422">
          <cell r="J2422" t="str">
            <v>存量收购</v>
          </cell>
        </row>
        <row r="2423">
          <cell r="C2423" t="str">
            <v>331000193964</v>
          </cell>
          <cell r="D2423" t="str">
            <v>普通阀控密封铅酸蓄电池</v>
          </cell>
          <cell r="E2423" t="str">
            <v>01220101</v>
          </cell>
          <cell r="F2423" t="str">
            <v>012201</v>
          </cell>
          <cell r="G2423" t="str">
            <v>电池</v>
          </cell>
          <cell r="H2423" t="str">
            <v>电池</v>
          </cell>
        </row>
        <row r="2423">
          <cell r="J2423" t="str">
            <v>工程转入</v>
          </cell>
        </row>
        <row r="2424">
          <cell r="C2424" t="str">
            <v>331000112315</v>
          </cell>
          <cell r="D2424" t="str">
            <v>组合开关电源</v>
          </cell>
          <cell r="E2424" t="str">
            <v>01220501</v>
          </cell>
          <cell r="F2424" t="str">
            <v>012205</v>
          </cell>
          <cell r="G2424" t="str">
            <v>电源类</v>
          </cell>
          <cell r="H2424" t="str">
            <v>其他配套资产</v>
          </cell>
        </row>
        <row r="2424">
          <cell r="J2424" t="str">
            <v>存量收购</v>
          </cell>
        </row>
        <row r="2425">
          <cell r="C2425" t="str">
            <v>331000186108_2</v>
          </cell>
          <cell r="D2425" t="str">
            <v>一体化电源电池综合柜</v>
          </cell>
          <cell r="E2425" t="str">
            <v>01220502</v>
          </cell>
          <cell r="F2425" t="str">
            <v>012205</v>
          </cell>
          <cell r="G2425" t="str">
            <v>电源类</v>
          </cell>
          <cell r="H2425" t="str">
            <v>其他配套资产</v>
          </cell>
        </row>
        <row r="2425">
          <cell r="J2425" t="str">
            <v>工程转入</v>
          </cell>
        </row>
        <row r="2426">
          <cell r="C2426" t="str">
            <v>331000189224_2</v>
          </cell>
          <cell r="D2426" t="str">
            <v>一体化电源电池综合柜</v>
          </cell>
          <cell r="E2426" t="str">
            <v>01220502</v>
          </cell>
          <cell r="F2426" t="str">
            <v>012205</v>
          </cell>
          <cell r="G2426" t="str">
            <v>电源类</v>
          </cell>
          <cell r="H2426" t="str">
            <v>其他配套资产</v>
          </cell>
        </row>
        <row r="2426">
          <cell r="J2426" t="str">
            <v>工程转入</v>
          </cell>
        </row>
        <row r="2427">
          <cell r="C2427" t="str">
            <v>331000146352</v>
          </cell>
          <cell r="D2427" t="str">
            <v>组合开关电源</v>
          </cell>
          <cell r="E2427" t="str">
            <v>01220501</v>
          </cell>
          <cell r="F2427" t="str">
            <v>012205</v>
          </cell>
          <cell r="G2427" t="str">
            <v>电源类</v>
          </cell>
          <cell r="H2427" t="str">
            <v>其他配套资产</v>
          </cell>
        </row>
        <row r="2427">
          <cell r="J2427" t="str">
            <v>存量收购</v>
          </cell>
        </row>
        <row r="2428">
          <cell r="C2428" t="str">
            <v>331000134223</v>
          </cell>
          <cell r="D2428" t="str">
            <v>蓄电池组</v>
          </cell>
          <cell r="E2428" t="str">
            <v>01220101</v>
          </cell>
          <cell r="F2428" t="str">
            <v>012201</v>
          </cell>
          <cell r="G2428" t="str">
            <v>电池</v>
          </cell>
          <cell r="H2428" t="str">
            <v>电池</v>
          </cell>
        </row>
        <row r="2428">
          <cell r="J2428" t="str">
            <v>存量收购</v>
          </cell>
        </row>
        <row r="2429">
          <cell r="C2429" t="str">
            <v>331000115778</v>
          </cell>
          <cell r="D2429" t="str">
            <v>组合开关电源</v>
          </cell>
          <cell r="E2429" t="str">
            <v>01220501</v>
          </cell>
          <cell r="F2429" t="str">
            <v>012205</v>
          </cell>
          <cell r="G2429" t="str">
            <v>电源类</v>
          </cell>
          <cell r="H2429" t="str">
            <v>其他配套资产</v>
          </cell>
        </row>
        <row r="2429">
          <cell r="J2429" t="str">
            <v>存量收购</v>
          </cell>
        </row>
        <row r="2430">
          <cell r="C2430" t="str">
            <v>331000104015</v>
          </cell>
          <cell r="D2430" t="str">
            <v>组合开关电源</v>
          </cell>
          <cell r="E2430" t="str">
            <v>01220501</v>
          </cell>
          <cell r="F2430" t="str">
            <v>012205</v>
          </cell>
          <cell r="G2430" t="str">
            <v>电源类</v>
          </cell>
          <cell r="H2430" t="str">
            <v>其他配套资产</v>
          </cell>
        </row>
        <row r="2430">
          <cell r="J2430" t="str">
            <v>存量收购</v>
          </cell>
        </row>
        <row r="2431">
          <cell r="C2431" t="str">
            <v>331000140049</v>
          </cell>
          <cell r="D2431" t="str">
            <v>交流配电箱</v>
          </cell>
          <cell r="E2431" t="str">
            <v>01220302</v>
          </cell>
          <cell r="F2431" t="str">
            <v>012203</v>
          </cell>
          <cell r="G2431" t="str">
            <v>电源类</v>
          </cell>
          <cell r="H2431" t="str">
            <v>其他配套资产</v>
          </cell>
        </row>
        <row r="2431">
          <cell r="J2431" t="str">
            <v>存量收购</v>
          </cell>
        </row>
        <row r="2432">
          <cell r="C2432" t="str">
            <v>331000006801</v>
          </cell>
          <cell r="D2432" t="str">
            <v>动环监控设备</v>
          </cell>
          <cell r="E2432" t="str">
            <v>01230301</v>
          </cell>
          <cell r="F2432" t="str">
            <v>012303</v>
          </cell>
          <cell r="G2432" t="str">
            <v>动环</v>
          </cell>
          <cell r="H2432" t="str">
            <v>其他配套资产</v>
          </cell>
        </row>
        <row r="2432">
          <cell r="J2432" t="str">
            <v>工程转入</v>
          </cell>
        </row>
        <row r="2433">
          <cell r="C2433" t="str">
            <v>331000186619</v>
          </cell>
          <cell r="D2433" t="str">
            <v>普通阀控密封铅酸蓄电池</v>
          </cell>
          <cell r="E2433" t="str">
            <v>01220101</v>
          </cell>
          <cell r="F2433" t="str">
            <v>012201</v>
          </cell>
          <cell r="G2433" t="str">
            <v>电池</v>
          </cell>
          <cell r="H2433" t="str">
            <v>电池</v>
          </cell>
        </row>
        <row r="2433">
          <cell r="J2433" t="str">
            <v>工程转入</v>
          </cell>
        </row>
        <row r="2434">
          <cell r="C2434" t="str">
            <v>331000186618</v>
          </cell>
          <cell r="D2434" t="str">
            <v>普通阀控密封铅酸蓄电池</v>
          </cell>
          <cell r="E2434" t="str">
            <v>01220101</v>
          </cell>
          <cell r="F2434" t="str">
            <v>012201</v>
          </cell>
          <cell r="G2434" t="str">
            <v>电池</v>
          </cell>
          <cell r="H2434" t="str">
            <v>电池</v>
          </cell>
        </row>
        <row r="2434">
          <cell r="J2434" t="str">
            <v>工程转入</v>
          </cell>
        </row>
        <row r="2435">
          <cell r="C2435" t="str">
            <v>331000103613</v>
          </cell>
          <cell r="D2435" t="str">
            <v>蓄电池组</v>
          </cell>
          <cell r="E2435" t="str">
            <v>01220101</v>
          </cell>
          <cell r="F2435" t="str">
            <v>012201</v>
          </cell>
          <cell r="G2435" t="str">
            <v>电池</v>
          </cell>
          <cell r="H2435" t="str">
            <v>电池</v>
          </cell>
        </row>
        <row r="2435">
          <cell r="J2435" t="str">
            <v>存量收购</v>
          </cell>
        </row>
        <row r="2436">
          <cell r="C2436" t="str">
            <v>331000185928</v>
          </cell>
          <cell r="D2436" t="str">
            <v>普通阀控密封铅酸蓄电池</v>
          </cell>
          <cell r="E2436" t="str">
            <v>01220101</v>
          </cell>
          <cell r="F2436" t="str">
            <v>012201</v>
          </cell>
          <cell r="G2436" t="str">
            <v>电池</v>
          </cell>
          <cell r="H2436" t="str">
            <v>电池</v>
          </cell>
        </row>
        <row r="2436">
          <cell r="J2436" t="str">
            <v>工程转入</v>
          </cell>
        </row>
        <row r="2437">
          <cell r="C2437" t="str">
            <v>331000194454</v>
          </cell>
          <cell r="D2437" t="str">
            <v>动力及环境监控单元</v>
          </cell>
          <cell r="E2437" t="str">
            <v>01230301</v>
          </cell>
          <cell r="F2437" t="str">
            <v>012303</v>
          </cell>
          <cell r="G2437" t="str">
            <v>动环</v>
          </cell>
          <cell r="H2437" t="str">
            <v>其他配套资产</v>
          </cell>
        </row>
        <row r="2437">
          <cell r="J2437" t="str">
            <v>工程转入</v>
          </cell>
        </row>
        <row r="2438">
          <cell r="C2438" t="str">
            <v>331000109576</v>
          </cell>
          <cell r="D2438" t="str">
            <v>组合开关电源</v>
          </cell>
          <cell r="E2438" t="str">
            <v>01220501</v>
          </cell>
          <cell r="F2438" t="str">
            <v>012205</v>
          </cell>
          <cell r="G2438" t="str">
            <v>电源类</v>
          </cell>
          <cell r="H2438" t="str">
            <v>其他配套资产</v>
          </cell>
        </row>
        <row r="2438">
          <cell r="J2438" t="str">
            <v>存量收购</v>
          </cell>
        </row>
        <row r="2439">
          <cell r="C2439" t="str">
            <v>331000137412</v>
          </cell>
          <cell r="D2439" t="str">
            <v>1KV以下电力电缆</v>
          </cell>
          <cell r="E2439" t="str">
            <v>01610102</v>
          </cell>
          <cell r="F2439" t="str">
            <v>016101</v>
          </cell>
          <cell r="G2439" t="str">
            <v>通用资产-电力电缆</v>
          </cell>
          <cell r="H2439" t="str">
            <v>其他配套资产</v>
          </cell>
        </row>
        <row r="2439">
          <cell r="J2439" t="str">
            <v>存量收购</v>
          </cell>
        </row>
        <row r="2440">
          <cell r="C2440" t="str">
            <v>331000115293</v>
          </cell>
          <cell r="D2440" t="str">
            <v>蓄电池组</v>
          </cell>
          <cell r="E2440" t="str">
            <v>01220101</v>
          </cell>
          <cell r="F2440" t="str">
            <v>012201</v>
          </cell>
          <cell r="G2440" t="str">
            <v>电池</v>
          </cell>
          <cell r="H2440" t="str">
            <v>电池</v>
          </cell>
        </row>
        <row r="2440">
          <cell r="J2440" t="str">
            <v>存量收购</v>
          </cell>
        </row>
        <row r="2441">
          <cell r="C2441" t="str">
            <v>331000186021</v>
          </cell>
          <cell r="D2441" t="str">
            <v>普通空调柜式</v>
          </cell>
          <cell r="E2441" t="str">
            <v>01230102</v>
          </cell>
          <cell r="F2441" t="str">
            <v>012301</v>
          </cell>
          <cell r="G2441" t="str">
            <v>空调</v>
          </cell>
          <cell r="H2441" t="str">
            <v>其他配套资产</v>
          </cell>
        </row>
        <row r="2441">
          <cell r="J2441" t="str">
            <v>工程转入</v>
          </cell>
        </row>
        <row r="2442">
          <cell r="C2442" t="str">
            <v>331000139626</v>
          </cell>
          <cell r="D2442" t="str">
            <v>组合开关电源</v>
          </cell>
          <cell r="E2442" t="str">
            <v>01220501</v>
          </cell>
          <cell r="F2442" t="str">
            <v>012205</v>
          </cell>
          <cell r="G2442" t="str">
            <v>电源类</v>
          </cell>
          <cell r="H2442" t="str">
            <v>其他配套资产</v>
          </cell>
        </row>
        <row r="2442">
          <cell r="J2442" t="str">
            <v>存量收购</v>
          </cell>
        </row>
        <row r="2443">
          <cell r="C2443" t="str">
            <v>331000189549</v>
          </cell>
          <cell r="D2443" t="str">
            <v>普通阀控密封铅酸蓄电池</v>
          </cell>
          <cell r="E2443" t="str">
            <v>01220101</v>
          </cell>
          <cell r="F2443" t="str">
            <v>012201</v>
          </cell>
          <cell r="G2443" t="str">
            <v>电池</v>
          </cell>
          <cell r="H2443" t="str">
            <v>电池</v>
          </cell>
        </row>
        <row r="2443">
          <cell r="J2443" t="str">
            <v>工程转入</v>
          </cell>
        </row>
        <row r="2444">
          <cell r="C2444" t="str">
            <v>331000189548</v>
          </cell>
          <cell r="D2444" t="str">
            <v>普通阀控密封铅酸蓄电池</v>
          </cell>
          <cell r="E2444" t="str">
            <v>01220101</v>
          </cell>
          <cell r="F2444" t="str">
            <v>012201</v>
          </cell>
          <cell r="G2444" t="str">
            <v>电池</v>
          </cell>
          <cell r="H2444" t="str">
            <v>电池</v>
          </cell>
        </row>
        <row r="2444">
          <cell r="J2444" t="str">
            <v>工程转入</v>
          </cell>
        </row>
        <row r="2445">
          <cell r="C2445" t="str">
            <v>331000147247</v>
          </cell>
          <cell r="D2445" t="str">
            <v>组合开关电源</v>
          </cell>
          <cell r="E2445" t="str">
            <v>01220501</v>
          </cell>
          <cell r="F2445" t="str">
            <v>012205</v>
          </cell>
          <cell r="G2445" t="str">
            <v>电源类</v>
          </cell>
          <cell r="H2445" t="str">
            <v>其他配套资产</v>
          </cell>
        </row>
        <row r="2445">
          <cell r="J2445" t="str">
            <v>存量收购</v>
          </cell>
        </row>
        <row r="2446">
          <cell r="C2446" t="str">
            <v>331000119253</v>
          </cell>
          <cell r="D2446" t="str">
            <v>组合开关电源</v>
          </cell>
          <cell r="E2446" t="str">
            <v>01220501</v>
          </cell>
          <cell r="F2446" t="str">
            <v>012205</v>
          </cell>
          <cell r="G2446" t="str">
            <v>电源类</v>
          </cell>
          <cell r="H2446" t="str">
            <v>其他配套资产</v>
          </cell>
        </row>
        <row r="2446">
          <cell r="J2446" t="str">
            <v>存量收购</v>
          </cell>
        </row>
        <row r="2447">
          <cell r="C2447" t="str">
            <v>331000109921</v>
          </cell>
          <cell r="D2447" t="str">
            <v>组合开关电源</v>
          </cell>
          <cell r="E2447" t="str">
            <v>01220501</v>
          </cell>
          <cell r="F2447" t="str">
            <v>012205</v>
          </cell>
          <cell r="G2447" t="str">
            <v>电源类</v>
          </cell>
          <cell r="H2447" t="str">
            <v>其他配套资产</v>
          </cell>
        </row>
        <row r="2447">
          <cell r="J2447" t="str">
            <v>存量收购</v>
          </cell>
        </row>
        <row r="2448">
          <cell r="C2448" t="str">
            <v>331000109264</v>
          </cell>
          <cell r="D2448" t="str">
            <v>组合开关电源</v>
          </cell>
          <cell r="E2448" t="str">
            <v>01220501</v>
          </cell>
          <cell r="F2448" t="str">
            <v>012205</v>
          </cell>
          <cell r="G2448" t="str">
            <v>电源类</v>
          </cell>
          <cell r="H2448" t="str">
            <v>其他配套资产</v>
          </cell>
        </row>
        <row r="2448">
          <cell r="J2448" t="str">
            <v>存量收购</v>
          </cell>
        </row>
        <row r="2449">
          <cell r="C2449" t="str">
            <v>331000115162</v>
          </cell>
          <cell r="D2449" t="str">
            <v>组合开关电源</v>
          </cell>
          <cell r="E2449" t="str">
            <v>01220501</v>
          </cell>
          <cell r="F2449" t="str">
            <v>012205</v>
          </cell>
          <cell r="G2449" t="str">
            <v>电源类</v>
          </cell>
          <cell r="H2449" t="str">
            <v>其他配套资产</v>
          </cell>
        </row>
        <row r="2449">
          <cell r="J2449" t="str">
            <v>存量收购</v>
          </cell>
        </row>
        <row r="2450">
          <cell r="C2450" t="str">
            <v>331000119520</v>
          </cell>
          <cell r="D2450" t="str">
            <v>组合开关电源</v>
          </cell>
          <cell r="E2450" t="str">
            <v>01220501</v>
          </cell>
          <cell r="F2450" t="str">
            <v>012205</v>
          </cell>
          <cell r="G2450" t="str">
            <v>电源类</v>
          </cell>
          <cell r="H2450" t="str">
            <v>其他配套资产</v>
          </cell>
        </row>
        <row r="2450">
          <cell r="J2450" t="str">
            <v>存量收购</v>
          </cell>
        </row>
        <row r="2451">
          <cell r="C2451" t="str">
            <v>331000162840</v>
          </cell>
          <cell r="D2451" t="str">
            <v>动环监控设备</v>
          </cell>
          <cell r="E2451" t="str">
            <v>01230301</v>
          </cell>
          <cell r="F2451" t="str">
            <v>012303</v>
          </cell>
          <cell r="G2451" t="str">
            <v>动环</v>
          </cell>
          <cell r="H2451" t="str">
            <v>其他配套资产</v>
          </cell>
        </row>
        <row r="2451">
          <cell r="J2451" t="str">
            <v>工程转入</v>
          </cell>
        </row>
        <row r="2452">
          <cell r="C2452" t="str">
            <v>331000187840</v>
          </cell>
          <cell r="D2452" t="str">
            <v>动力及环境监控单元</v>
          </cell>
          <cell r="E2452" t="str">
            <v>01230301</v>
          </cell>
          <cell r="F2452" t="str">
            <v>012303</v>
          </cell>
          <cell r="G2452" t="str">
            <v>动环</v>
          </cell>
          <cell r="H2452" t="str">
            <v>其他配套资产</v>
          </cell>
        </row>
        <row r="2452">
          <cell r="J2452" t="str">
            <v>工程转入</v>
          </cell>
        </row>
        <row r="2453">
          <cell r="C2453" t="str">
            <v>331000194081</v>
          </cell>
          <cell r="D2453" t="str">
            <v>普通阀控密封铅酸蓄电池</v>
          </cell>
          <cell r="E2453" t="str">
            <v>01220101</v>
          </cell>
          <cell r="F2453" t="str">
            <v>012201</v>
          </cell>
          <cell r="G2453" t="str">
            <v>电池</v>
          </cell>
          <cell r="H2453" t="str">
            <v>电池</v>
          </cell>
        </row>
        <row r="2453">
          <cell r="J2453" t="str">
            <v>工程转入</v>
          </cell>
        </row>
        <row r="2454">
          <cell r="C2454" t="str">
            <v>331000194080</v>
          </cell>
          <cell r="D2454" t="str">
            <v>普通阀控密封铅酸蓄电池</v>
          </cell>
          <cell r="E2454" t="str">
            <v>01220101</v>
          </cell>
          <cell r="F2454" t="str">
            <v>012201</v>
          </cell>
          <cell r="G2454" t="str">
            <v>电池</v>
          </cell>
          <cell r="H2454" t="str">
            <v>电池</v>
          </cell>
        </row>
        <row r="2454">
          <cell r="J2454" t="str">
            <v>工程转入</v>
          </cell>
        </row>
        <row r="2455">
          <cell r="C2455" t="str">
            <v>331000122619</v>
          </cell>
          <cell r="D2455" t="str">
            <v>通用空调</v>
          </cell>
          <cell r="E2455" t="str">
            <v>01230102</v>
          </cell>
          <cell r="F2455" t="str">
            <v>012301</v>
          </cell>
          <cell r="G2455" t="str">
            <v>空调</v>
          </cell>
          <cell r="H2455" t="str">
            <v>其他配套资产</v>
          </cell>
        </row>
        <row r="2455">
          <cell r="J2455" t="str">
            <v>存量收购</v>
          </cell>
        </row>
        <row r="2456">
          <cell r="C2456" t="str">
            <v>331000132645</v>
          </cell>
          <cell r="D2456" t="str">
            <v>楼面支撑杆</v>
          </cell>
          <cell r="E2456" t="str">
            <v>01020104</v>
          </cell>
          <cell r="F2456" t="str">
            <v>010201</v>
          </cell>
          <cell r="G2456" t="str">
            <v>塔类</v>
          </cell>
          <cell r="H2456" t="str">
            <v>塔类</v>
          </cell>
        </row>
        <row r="2456">
          <cell r="J2456" t="str">
            <v>存量收购</v>
          </cell>
        </row>
        <row r="2457">
          <cell r="C2457" t="str">
            <v>331000152536</v>
          </cell>
          <cell r="D2457" t="str">
            <v>组合开关电源</v>
          </cell>
          <cell r="E2457" t="str">
            <v>01220501</v>
          </cell>
          <cell r="F2457" t="str">
            <v>012205</v>
          </cell>
          <cell r="G2457" t="str">
            <v>电源类</v>
          </cell>
          <cell r="H2457" t="str">
            <v>其他配套资产</v>
          </cell>
        </row>
        <row r="2457">
          <cell r="J2457" t="str">
            <v>存量收购</v>
          </cell>
        </row>
        <row r="2458">
          <cell r="C2458" t="str">
            <v>331000152537</v>
          </cell>
          <cell r="D2458" t="str">
            <v>交流配电箱</v>
          </cell>
          <cell r="E2458" t="str">
            <v>01220302</v>
          </cell>
          <cell r="F2458" t="str">
            <v>012203</v>
          </cell>
          <cell r="G2458" t="str">
            <v>电源类</v>
          </cell>
          <cell r="H2458" t="str">
            <v>其他配套资产</v>
          </cell>
        </row>
        <row r="2458">
          <cell r="J2458" t="str">
            <v>存量收购</v>
          </cell>
        </row>
        <row r="2459">
          <cell r="C2459" t="str">
            <v>331000196386</v>
          </cell>
          <cell r="D2459" t="str">
            <v>机房配套扩容资产</v>
          </cell>
          <cell r="E2459" t="str">
            <v>01239901</v>
          </cell>
          <cell r="F2459" t="str">
            <v>012399</v>
          </cell>
          <cell r="G2459" t="str">
            <v>机房配套其他</v>
          </cell>
          <cell r="H2459" t="str">
            <v>其他配套资产</v>
          </cell>
        </row>
        <row r="2459">
          <cell r="J2459" t="str">
            <v>工程转入</v>
          </cell>
        </row>
        <row r="2460">
          <cell r="C2460" t="str">
            <v>331000199438</v>
          </cell>
          <cell r="D2460" t="str">
            <v>电源扩容资产</v>
          </cell>
          <cell r="E2460" t="str">
            <v>01229901</v>
          </cell>
          <cell r="F2460" t="str">
            <v>012299</v>
          </cell>
          <cell r="G2460" t="str">
            <v>电源类</v>
          </cell>
          <cell r="H2460" t="str">
            <v>其他配套资产</v>
          </cell>
        </row>
        <row r="2460">
          <cell r="J2460" t="str">
            <v>工程转入</v>
          </cell>
        </row>
        <row r="2461">
          <cell r="C2461" t="str">
            <v>331000199439</v>
          </cell>
          <cell r="D2461" t="str">
            <v>外市电引入</v>
          </cell>
          <cell r="E2461">
            <v>90010101</v>
          </cell>
          <cell r="F2461" t="str">
            <v>900101</v>
          </cell>
          <cell r="G2461" t="str">
            <v>长期待摊-外市电</v>
          </cell>
          <cell r="H2461" t="str">
            <v>费用类</v>
          </cell>
        </row>
        <row r="2461">
          <cell r="J2461" t="str">
            <v>工程转入</v>
          </cell>
        </row>
        <row r="2462">
          <cell r="C2462" t="str">
            <v>331000228118</v>
          </cell>
          <cell r="D2462" t="str">
            <v>楼面抱杆</v>
          </cell>
          <cell r="E2462" t="str">
            <v>01020201</v>
          </cell>
          <cell r="F2462" t="str">
            <v>010202</v>
          </cell>
          <cell r="G2462" t="str">
            <v>塔类</v>
          </cell>
          <cell r="H2462" t="str">
            <v>塔类</v>
          </cell>
        </row>
        <row r="2462">
          <cell r="J2462" t="str">
            <v>工程转入</v>
          </cell>
        </row>
        <row r="2463">
          <cell r="C2463" t="str">
            <v>331000308115</v>
          </cell>
          <cell r="D2463" t="str">
            <v>存量项目改造支出</v>
          </cell>
          <cell r="E2463">
            <v>90011301</v>
          </cell>
          <cell r="F2463" t="str">
            <v>900113</v>
          </cell>
          <cell r="G2463" t="str">
            <v>长期待摊-其他</v>
          </cell>
          <cell r="H2463" t="str">
            <v>费用类</v>
          </cell>
        </row>
        <row r="2463">
          <cell r="J2463" t="str">
            <v>工程转入</v>
          </cell>
        </row>
        <row r="2464">
          <cell r="C2464" t="str">
            <v>331000308116</v>
          </cell>
          <cell r="D2464" t="str">
            <v>施工-宏站-存量整治-外市电引入-外市电线路整治-按站</v>
          </cell>
          <cell r="E2464">
            <v>90010101</v>
          </cell>
          <cell r="F2464" t="str">
            <v>900101</v>
          </cell>
          <cell r="G2464" t="str">
            <v>长期待摊-外市电</v>
          </cell>
          <cell r="H2464" t="str">
            <v>费用类</v>
          </cell>
        </row>
        <row r="2464">
          <cell r="J2464" t="str">
            <v>工程转入</v>
          </cell>
        </row>
        <row r="2465">
          <cell r="C2465" t="str">
            <v>331000158095</v>
          </cell>
          <cell r="D2465" t="str">
            <v>2V普通阀控密封铅酸蓄电池-48V/500Ah</v>
          </cell>
          <cell r="E2465" t="str">
            <v>01220101</v>
          </cell>
          <cell r="F2465" t="str">
            <v>012201</v>
          </cell>
          <cell r="G2465" t="str">
            <v>电池</v>
          </cell>
          <cell r="H2465" t="str">
            <v>电池</v>
          </cell>
        </row>
        <row r="2465">
          <cell r="J2465" t="str">
            <v>工程转入</v>
          </cell>
        </row>
        <row r="2466">
          <cell r="C2466" t="str">
            <v>331000181989</v>
          </cell>
          <cell r="D2466" t="str">
            <v>动环监控设备FSU</v>
          </cell>
          <cell r="E2466" t="str">
            <v>01230301</v>
          </cell>
          <cell r="F2466" t="str">
            <v>012303</v>
          </cell>
          <cell r="G2466" t="str">
            <v>动环</v>
          </cell>
          <cell r="H2466" t="str">
            <v>其他配套资产</v>
          </cell>
        </row>
        <row r="2466">
          <cell r="J2466" t="str">
            <v>工程转入</v>
          </cell>
        </row>
        <row r="2467">
          <cell r="C2467" t="str">
            <v>331000179078</v>
          </cell>
          <cell r="D2467" t="str">
            <v>动力及环境监控单元</v>
          </cell>
          <cell r="E2467" t="str">
            <v>01230301</v>
          </cell>
          <cell r="F2467" t="str">
            <v>012303</v>
          </cell>
          <cell r="G2467" t="str">
            <v>动环</v>
          </cell>
          <cell r="H2467" t="str">
            <v>其他配套资产</v>
          </cell>
        </row>
        <row r="2467">
          <cell r="J2467" t="str">
            <v>工程转入</v>
          </cell>
        </row>
        <row r="2468">
          <cell r="C2468" t="str">
            <v>331000195438</v>
          </cell>
          <cell r="D2468" t="str">
            <v>动力及环境监控单元</v>
          </cell>
          <cell r="E2468" t="str">
            <v>01230301</v>
          </cell>
          <cell r="F2468" t="str">
            <v>012303</v>
          </cell>
          <cell r="G2468" t="str">
            <v>动环</v>
          </cell>
          <cell r="H2468" t="str">
            <v>其他配套资产</v>
          </cell>
        </row>
        <row r="2468">
          <cell r="J2468" t="str">
            <v>工程转入</v>
          </cell>
        </row>
        <row r="2469">
          <cell r="C2469" t="str">
            <v>331000187124</v>
          </cell>
          <cell r="D2469" t="str">
            <v>动力及环境监控单元</v>
          </cell>
          <cell r="E2469" t="str">
            <v>01230301</v>
          </cell>
          <cell r="F2469" t="str">
            <v>012303</v>
          </cell>
          <cell r="G2469" t="str">
            <v>动环</v>
          </cell>
          <cell r="H2469" t="str">
            <v>其他配套资产</v>
          </cell>
        </row>
        <row r="2469">
          <cell r="J2469" t="str">
            <v>工程转入</v>
          </cell>
        </row>
        <row r="2470">
          <cell r="C2470" t="str">
            <v>331000195815</v>
          </cell>
          <cell r="D2470" t="str">
            <v>动力及环境监控单元</v>
          </cell>
          <cell r="E2470" t="str">
            <v>01230301</v>
          </cell>
          <cell r="F2470" t="str">
            <v>012303</v>
          </cell>
          <cell r="G2470" t="str">
            <v>动环</v>
          </cell>
          <cell r="H2470" t="str">
            <v>其他配套资产</v>
          </cell>
        </row>
        <row r="2470">
          <cell r="J2470" t="str">
            <v>工程转入</v>
          </cell>
        </row>
        <row r="2471">
          <cell r="C2471" t="str">
            <v>331000272338</v>
          </cell>
          <cell r="D2471" t="str">
            <v>锂电蓄电池</v>
          </cell>
          <cell r="E2471" t="str">
            <v>01220102</v>
          </cell>
          <cell r="F2471" t="str">
            <v>012201</v>
          </cell>
          <cell r="G2471" t="str">
            <v>电池</v>
          </cell>
          <cell r="H2471" t="str">
            <v>电池</v>
          </cell>
        </row>
        <row r="2471">
          <cell r="J2471" t="str">
            <v>工程转入</v>
          </cell>
        </row>
        <row r="2472">
          <cell r="C2472" t="str">
            <v>331000272337</v>
          </cell>
          <cell r="D2472" t="str">
            <v>锂电蓄电池</v>
          </cell>
          <cell r="E2472" t="str">
            <v>01220102</v>
          </cell>
          <cell r="F2472" t="str">
            <v>012201</v>
          </cell>
          <cell r="G2472" t="str">
            <v>电池</v>
          </cell>
          <cell r="H2472" t="str">
            <v>电池</v>
          </cell>
        </row>
        <row r="2472">
          <cell r="J2472" t="str">
            <v>工程转入</v>
          </cell>
        </row>
        <row r="2473">
          <cell r="C2473" t="str">
            <v>331000185602</v>
          </cell>
          <cell r="D2473" t="str">
            <v>普通阀控密封铅酸蓄电池</v>
          </cell>
          <cell r="E2473" t="str">
            <v>01220101</v>
          </cell>
          <cell r="F2473" t="str">
            <v>012201</v>
          </cell>
          <cell r="G2473" t="str">
            <v>电池</v>
          </cell>
          <cell r="H2473" t="str">
            <v>电池</v>
          </cell>
        </row>
        <row r="2473">
          <cell r="J2473" t="str">
            <v>工程转入</v>
          </cell>
        </row>
        <row r="2474">
          <cell r="C2474" t="str">
            <v>331000185601</v>
          </cell>
          <cell r="D2474" t="str">
            <v>普通阀控密封铅酸蓄电池</v>
          </cell>
          <cell r="E2474" t="str">
            <v>01220101</v>
          </cell>
          <cell r="F2474" t="str">
            <v>012201</v>
          </cell>
          <cell r="G2474" t="str">
            <v>电池</v>
          </cell>
          <cell r="H2474" t="str">
            <v>电池</v>
          </cell>
        </row>
        <row r="2474">
          <cell r="J2474" t="str">
            <v>工程转入</v>
          </cell>
        </row>
        <row r="2475">
          <cell r="C2475" t="str">
            <v>331000168986</v>
          </cell>
          <cell r="D2475" t="str">
            <v>普通阀控密封铅酸蓄电池</v>
          </cell>
          <cell r="E2475" t="str">
            <v>01220101</v>
          </cell>
          <cell r="F2475" t="str">
            <v>012201</v>
          </cell>
          <cell r="G2475" t="str">
            <v>电池</v>
          </cell>
          <cell r="H2475" t="str">
            <v>电池</v>
          </cell>
        </row>
        <row r="2475">
          <cell r="J2475" t="str">
            <v>工程转入</v>
          </cell>
        </row>
        <row r="2476">
          <cell r="C2476" t="str">
            <v>331000164459</v>
          </cell>
          <cell r="D2476" t="str">
            <v>铅酸蓄电池</v>
          </cell>
          <cell r="E2476" t="str">
            <v>01220101</v>
          </cell>
          <cell r="F2476" t="str">
            <v>012201</v>
          </cell>
          <cell r="G2476" t="str">
            <v>电池</v>
          </cell>
          <cell r="H2476" t="str">
            <v>电池</v>
          </cell>
        </row>
        <row r="2476">
          <cell r="J2476" t="str">
            <v>工程转入</v>
          </cell>
        </row>
        <row r="2477">
          <cell r="C2477" t="str">
            <v>331000246274_2</v>
          </cell>
          <cell r="D2477" t="str">
            <v>一体化机柜</v>
          </cell>
          <cell r="E2477" t="str">
            <v>01220502</v>
          </cell>
          <cell r="F2477" t="str">
            <v>012205</v>
          </cell>
          <cell r="G2477" t="str">
            <v>电源类</v>
          </cell>
          <cell r="H2477" t="str">
            <v>其他配套资产</v>
          </cell>
        </row>
        <row r="2477">
          <cell r="J2477" t="str">
            <v>工程转入</v>
          </cell>
        </row>
        <row r="2478">
          <cell r="C2478" t="str">
            <v>331000122178</v>
          </cell>
          <cell r="D2478" t="str">
            <v>专用空调</v>
          </cell>
          <cell r="E2478" t="str">
            <v>01230104</v>
          </cell>
          <cell r="F2478" t="str">
            <v>012301</v>
          </cell>
          <cell r="G2478" t="str">
            <v>空调</v>
          </cell>
          <cell r="H2478" t="str">
            <v>其他配套资产</v>
          </cell>
        </row>
        <row r="2478">
          <cell r="J2478" t="str">
            <v>存量收购</v>
          </cell>
        </row>
        <row r="2479">
          <cell r="C2479" t="str">
            <v>331000102694</v>
          </cell>
          <cell r="D2479" t="str">
            <v>组合开关电源</v>
          </cell>
          <cell r="E2479" t="str">
            <v>01220501</v>
          </cell>
          <cell r="F2479" t="str">
            <v>012205</v>
          </cell>
          <cell r="G2479" t="str">
            <v>电源类</v>
          </cell>
          <cell r="H2479" t="str">
            <v>其他配套资产</v>
          </cell>
        </row>
        <row r="2479">
          <cell r="J2479" t="str">
            <v>存量收购</v>
          </cell>
        </row>
        <row r="2480">
          <cell r="C2480" t="str">
            <v>331000115537</v>
          </cell>
          <cell r="D2480" t="str">
            <v>组合开关电源</v>
          </cell>
          <cell r="E2480" t="str">
            <v>01220501</v>
          </cell>
          <cell r="F2480" t="str">
            <v>012205</v>
          </cell>
          <cell r="G2480" t="str">
            <v>电源类</v>
          </cell>
          <cell r="H2480" t="str">
            <v>其他配套资产</v>
          </cell>
        </row>
        <row r="2480">
          <cell r="J2480" t="str">
            <v>存量收购</v>
          </cell>
        </row>
        <row r="2481">
          <cell r="C2481" t="str">
            <v>331000107493</v>
          </cell>
          <cell r="D2481" t="str">
            <v>组合开关电源</v>
          </cell>
          <cell r="E2481" t="str">
            <v>01220501</v>
          </cell>
          <cell r="F2481" t="str">
            <v>012205</v>
          </cell>
          <cell r="G2481" t="str">
            <v>电源类</v>
          </cell>
          <cell r="H2481" t="str">
            <v>其他配套资产</v>
          </cell>
        </row>
        <row r="2481">
          <cell r="J2481" t="str">
            <v>存量收购</v>
          </cell>
        </row>
        <row r="2482">
          <cell r="C2482" t="str">
            <v>331000182014</v>
          </cell>
          <cell r="D2482" t="str">
            <v>普通阀控密封铅酸蓄电池</v>
          </cell>
          <cell r="E2482" t="str">
            <v>01220101</v>
          </cell>
          <cell r="F2482" t="str">
            <v>012201</v>
          </cell>
          <cell r="G2482" t="str">
            <v>电池</v>
          </cell>
          <cell r="H2482" t="str">
            <v>电池</v>
          </cell>
        </row>
        <row r="2482">
          <cell r="J2482" t="str">
            <v>工程转入</v>
          </cell>
        </row>
        <row r="2483">
          <cell r="C2483" t="str">
            <v>331000263995</v>
          </cell>
          <cell r="D2483" t="str">
            <v>锂电蓄电池</v>
          </cell>
          <cell r="E2483" t="str">
            <v>01220102</v>
          </cell>
          <cell r="F2483" t="str">
            <v>012201</v>
          </cell>
          <cell r="G2483" t="str">
            <v>电池</v>
          </cell>
          <cell r="H2483" t="str">
            <v>电池</v>
          </cell>
        </row>
        <row r="2483">
          <cell r="J2483" t="str">
            <v>工程转入</v>
          </cell>
        </row>
        <row r="2484">
          <cell r="C2484" t="str">
            <v>331000103954</v>
          </cell>
          <cell r="D2484" t="str">
            <v>组合开关电源</v>
          </cell>
          <cell r="E2484" t="str">
            <v>01220501</v>
          </cell>
          <cell r="F2484" t="str">
            <v>012205</v>
          </cell>
          <cell r="G2484" t="str">
            <v>电源类</v>
          </cell>
          <cell r="H2484" t="str">
            <v>其他配套资产</v>
          </cell>
        </row>
        <row r="2484">
          <cell r="J2484" t="str">
            <v>存量收购</v>
          </cell>
        </row>
        <row r="2485">
          <cell r="C2485" t="str">
            <v>331000153101</v>
          </cell>
          <cell r="D2485" t="str">
            <v>蓄电池组</v>
          </cell>
          <cell r="E2485" t="str">
            <v>01220101</v>
          </cell>
          <cell r="F2485" t="str">
            <v>012201</v>
          </cell>
          <cell r="G2485" t="str">
            <v>电池</v>
          </cell>
          <cell r="H2485" t="str">
            <v>电池</v>
          </cell>
        </row>
        <row r="2485">
          <cell r="J2485" t="str">
            <v>存量收购</v>
          </cell>
        </row>
        <row r="2486">
          <cell r="C2486" t="str">
            <v>331000136662</v>
          </cell>
          <cell r="D2486" t="str">
            <v>交流配电箱</v>
          </cell>
          <cell r="E2486" t="str">
            <v>01220302</v>
          </cell>
          <cell r="F2486" t="str">
            <v>012203</v>
          </cell>
          <cell r="G2486" t="str">
            <v>电源类</v>
          </cell>
          <cell r="H2486" t="str">
            <v>其他配套资产</v>
          </cell>
        </row>
        <row r="2486">
          <cell r="J2486" t="str">
            <v>存量收购</v>
          </cell>
        </row>
        <row r="2487">
          <cell r="C2487" t="str">
            <v>331000158275</v>
          </cell>
          <cell r="D2487" t="str">
            <v>嵌入式高频开关电源-48V/300A高效系统(50A高效模块，共用电源系统，三相交流输入)-100A</v>
          </cell>
          <cell r="E2487" t="str">
            <v>01220501</v>
          </cell>
          <cell r="F2487" t="str">
            <v>012205</v>
          </cell>
          <cell r="G2487" t="str">
            <v>电源类</v>
          </cell>
          <cell r="H2487" t="str">
            <v>其他配套资产</v>
          </cell>
        </row>
        <row r="2487">
          <cell r="J2487" t="str">
            <v>工程转入</v>
          </cell>
        </row>
        <row r="2488">
          <cell r="C2488" t="str">
            <v>331000188291</v>
          </cell>
          <cell r="D2488" t="str">
            <v>普通阀控密封铅酸蓄电池</v>
          </cell>
          <cell r="E2488" t="str">
            <v>01220101</v>
          </cell>
          <cell r="F2488" t="str">
            <v>012201</v>
          </cell>
          <cell r="G2488" t="str">
            <v>电池</v>
          </cell>
          <cell r="H2488" t="str">
            <v>电池</v>
          </cell>
        </row>
        <row r="2488">
          <cell r="J2488" t="str">
            <v>工程转入</v>
          </cell>
        </row>
        <row r="2489">
          <cell r="C2489" t="str">
            <v>331000199796</v>
          </cell>
          <cell r="D2489" t="str">
            <v>普通阀控密封铅酸蓄电池</v>
          </cell>
          <cell r="E2489" t="str">
            <v>01220101</v>
          </cell>
          <cell r="F2489" t="str">
            <v>012201</v>
          </cell>
          <cell r="G2489" t="str">
            <v>电池</v>
          </cell>
          <cell r="H2489" t="str">
            <v>电池</v>
          </cell>
        </row>
        <row r="2489">
          <cell r="J2489" t="str">
            <v>工程转入</v>
          </cell>
        </row>
        <row r="2490">
          <cell r="C2490" t="str">
            <v>331000195624</v>
          </cell>
          <cell r="D2490" t="str">
            <v>普通阀控密封铅酸蓄电池</v>
          </cell>
          <cell r="E2490" t="str">
            <v>01220101</v>
          </cell>
          <cell r="F2490" t="str">
            <v>012201</v>
          </cell>
          <cell r="G2490" t="str">
            <v>电池</v>
          </cell>
          <cell r="H2490" t="str">
            <v>电池</v>
          </cell>
        </row>
        <row r="2490">
          <cell r="J2490" t="str">
            <v>工程转入</v>
          </cell>
        </row>
        <row r="2491">
          <cell r="C2491" t="str">
            <v>331000172619</v>
          </cell>
          <cell r="D2491" t="str">
            <v>普通空调柜式</v>
          </cell>
          <cell r="E2491" t="str">
            <v>01230102</v>
          </cell>
          <cell r="F2491" t="str">
            <v>012301</v>
          </cell>
          <cell r="G2491" t="str">
            <v>空调</v>
          </cell>
          <cell r="H2491" t="str">
            <v>其他配套资产</v>
          </cell>
        </row>
        <row r="2491">
          <cell r="J2491" t="str">
            <v>工程转入</v>
          </cell>
        </row>
        <row r="2492">
          <cell r="C2492" t="str">
            <v>331000139666</v>
          </cell>
          <cell r="D2492" t="str">
            <v>蓄电池组</v>
          </cell>
          <cell r="E2492" t="str">
            <v>01220101</v>
          </cell>
          <cell r="F2492" t="str">
            <v>012201</v>
          </cell>
          <cell r="G2492" t="str">
            <v>电池</v>
          </cell>
          <cell r="H2492" t="str">
            <v>电池</v>
          </cell>
        </row>
        <row r="2492">
          <cell r="J2492" t="str">
            <v>存量收购</v>
          </cell>
        </row>
        <row r="2493">
          <cell r="C2493" t="str">
            <v>331000136447</v>
          </cell>
          <cell r="D2493" t="str">
            <v>交流配电箱</v>
          </cell>
          <cell r="E2493" t="str">
            <v>01220302</v>
          </cell>
          <cell r="F2493" t="str">
            <v>012203</v>
          </cell>
          <cell r="G2493" t="str">
            <v>电源类</v>
          </cell>
          <cell r="H2493" t="str">
            <v>其他配套资产</v>
          </cell>
        </row>
        <row r="2493">
          <cell r="J2493" t="str">
            <v>存量收购</v>
          </cell>
        </row>
        <row r="2494">
          <cell r="C2494" t="str">
            <v>331000169818</v>
          </cell>
          <cell r="D2494" t="str">
            <v>普通阀控密封铅酸蓄电池</v>
          </cell>
          <cell r="E2494" t="str">
            <v>01220101</v>
          </cell>
          <cell r="F2494" t="str">
            <v>012201</v>
          </cell>
          <cell r="G2494" t="str">
            <v>电池</v>
          </cell>
          <cell r="H2494" t="str">
            <v>电池</v>
          </cell>
        </row>
        <row r="2494">
          <cell r="J2494" t="str">
            <v>工程转入</v>
          </cell>
        </row>
        <row r="2495">
          <cell r="C2495" t="str">
            <v>331000109054</v>
          </cell>
          <cell r="D2495" t="str">
            <v>组合开关电源</v>
          </cell>
          <cell r="E2495" t="str">
            <v>01220501</v>
          </cell>
          <cell r="F2495" t="str">
            <v>012205</v>
          </cell>
          <cell r="G2495" t="str">
            <v>电源类</v>
          </cell>
          <cell r="H2495" t="str">
            <v>其他配套资产</v>
          </cell>
        </row>
        <row r="2495">
          <cell r="J2495" t="str">
            <v>存量收购</v>
          </cell>
        </row>
        <row r="2496">
          <cell r="C2496" t="str">
            <v>331000164892</v>
          </cell>
          <cell r="D2496" t="str">
            <v>普通空调柜式</v>
          </cell>
          <cell r="E2496" t="str">
            <v>01230102</v>
          </cell>
          <cell r="F2496" t="str">
            <v>012301</v>
          </cell>
          <cell r="G2496" t="str">
            <v>空调</v>
          </cell>
          <cell r="H2496" t="str">
            <v>其他配套资产</v>
          </cell>
        </row>
        <row r="2496">
          <cell r="J2496" t="str">
            <v>工程转入</v>
          </cell>
        </row>
        <row r="2497">
          <cell r="C2497" t="str">
            <v>331000134957</v>
          </cell>
          <cell r="D2497" t="str">
            <v>组合开关电源</v>
          </cell>
          <cell r="E2497" t="str">
            <v>01220501</v>
          </cell>
          <cell r="F2497" t="str">
            <v>012205</v>
          </cell>
          <cell r="G2497" t="str">
            <v>电源类</v>
          </cell>
          <cell r="H2497" t="str">
            <v>其他配套资产</v>
          </cell>
        </row>
        <row r="2497">
          <cell r="J2497" t="str">
            <v>存量收购</v>
          </cell>
        </row>
        <row r="2498">
          <cell r="C2498" t="str">
            <v>331000153495</v>
          </cell>
          <cell r="D2498" t="str">
            <v>蓄电池组</v>
          </cell>
          <cell r="E2498" t="str">
            <v>01220101</v>
          </cell>
          <cell r="F2498" t="str">
            <v>012201</v>
          </cell>
          <cell r="G2498" t="str">
            <v>电池</v>
          </cell>
          <cell r="H2498" t="str">
            <v>电池</v>
          </cell>
        </row>
        <row r="2498">
          <cell r="J2498" t="str">
            <v>存量收购</v>
          </cell>
        </row>
        <row r="2499">
          <cell r="C2499" t="str">
            <v>331000112324</v>
          </cell>
          <cell r="D2499" t="str">
            <v>组合开关电源</v>
          </cell>
          <cell r="E2499" t="str">
            <v>01220501</v>
          </cell>
          <cell r="F2499" t="str">
            <v>012205</v>
          </cell>
          <cell r="G2499" t="str">
            <v>电源类</v>
          </cell>
          <cell r="H2499" t="str">
            <v>其他配套资产</v>
          </cell>
        </row>
        <row r="2499">
          <cell r="J2499" t="str">
            <v>存量收购</v>
          </cell>
        </row>
        <row r="2500">
          <cell r="C2500" t="str">
            <v>331000111189</v>
          </cell>
          <cell r="D2500" t="str">
            <v>专用空调</v>
          </cell>
          <cell r="E2500" t="str">
            <v>01230104</v>
          </cell>
          <cell r="F2500" t="str">
            <v>012301</v>
          </cell>
          <cell r="G2500" t="str">
            <v>空调</v>
          </cell>
          <cell r="H2500" t="str">
            <v>其他配套资产</v>
          </cell>
        </row>
        <row r="2500">
          <cell r="J2500" t="str">
            <v>存量收购</v>
          </cell>
        </row>
        <row r="2501">
          <cell r="C2501" t="str">
            <v>331000163441</v>
          </cell>
          <cell r="D2501" t="str">
            <v>嵌入式开关电源</v>
          </cell>
          <cell r="E2501" t="str">
            <v>01220502</v>
          </cell>
          <cell r="F2501" t="str">
            <v>012205</v>
          </cell>
          <cell r="G2501" t="str">
            <v>电源类</v>
          </cell>
          <cell r="H2501" t="str">
            <v>其他配套资产</v>
          </cell>
        </row>
        <row r="2501">
          <cell r="J2501" t="str">
            <v>工程转入</v>
          </cell>
        </row>
        <row r="2502">
          <cell r="C2502" t="str">
            <v>331000119522</v>
          </cell>
          <cell r="D2502" t="str">
            <v>组合开关电源</v>
          </cell>
          <cell r="E2502" t="str">
            <v>01220501</v>
          </cell>
          <cell r="F2502" t="str">
            <v>012205</v>
          </cell>
          <cell r="G2502" t="str">
            <v>电源类</v>
          </cell>
          <cell r="H2502" t="str">
            <v>其他配套资产</v>
          </cell>
        </row>
        <row r="2502">
          <cell r="J2502" t="str">
            <v>存量收购</v>
          </cell>
        </row>
        <row r="2503">
          <cell r="C2503" t="str">
            <v>331000187846</v>
          </cell>
          <cell r="D2503" t="str">
            <v>动力及环境监控单元</v>
          </cell>
          <cell r="E2503" t="str">
            <v>01230301</v>
          </cell>
          <cell r="F2503" t="str">
            <v>012303</v>
          </cell>
          <cell r="G2503" t="str">
            <v>动环</v>
          </cell>
          <cell r="H2503" t="str">
            <v>其他配套资产</v>
          </cell>
        </row>
        <row r="2503">
          <cell r="J2503" t="str">
            <v>工程转入</v>
          </cell>
        </row>
        <row r="2504">
          <cell r="C2504" t="str">
            <v>331000117390</v>
          </cell>
          <cell r="D2504" t="str">
            <v>组合开关电源</v>
          </cell>
          <cell r="E2504" t="str">
            <v>01220501</v>
          </cell>
          <cell r="F2504" t="str">
            <v>012205</v>
          </cell>
          <cell r="G2504" t="str">
            <v>电源类</v>
          </cell>
          <cell r="H2504" t="str">
            <v>其他配套资产</v>
          </cell>
        </row>
        <row r="2504">
          <cell r="J2504" t="str">
            <v>存量收购</v>
          </cell>
        </row>
        <row r="2505">
          <cell r="C2505" t="str">
            <v>331000195968</v>
          </cell>
          <cell r="D2505" t="str">
            <v>普通空调柜式</v>
          </cell>
          <cell r="E2505" t="str">
            <v>01230102</v>
          </cell>
          <cell r="F2505" t="str">
            <v>012301</v>
          </cell>
          <cell r="G2505" t="str">
            <v>空调</v>
          </cell>
          <cell r="H2505" t="str">
            <v>其他配套资产</v>
          </cell>
        </row>
        <row r="2505">
          <cell r="J2505" t="str">
            <v>工程转入</v>
          </cell>
        </row>
        <row r="2506">
          <cell r="C2506" t="str">
            <v>331000181742</v>
          </cell>
          <cell r="D2506" t="str">
            <v>组合式开关电源</v>
          </cell>
          <cell r="E2506" t="str">
            <v>01220501</v>
          </cell>
          <cell r="F2506" t="str">
            <v>012205</v>
          </cell>
          <cell r="G2506" t="str">
            <v>电源类</v>
          </cell>
          <cell r="H2506" t="str">
            <v>其他配套资产</v>
          </cell>
        </row>
        <row r="2506">
          <cell r="J2506" t="str">
            <v>工程转入</v>
          </cell>
        </row>
        <row r="2507">
          <cell r="C2507" t="str">
            <v>331000117784</v>
          </cell>
          <cell r="D2507" t="str">
            <v>组合开关电源</v>
          </cell>
          <cell r="E2507" t="str">
            <v>01220501</v>
          </cell>
          <cell r="F2507" t="str">
            <v>012205</v>
          </cell>
          <cell r="G2507" t="str">
            <v>电源类</v>
          </cell>
          <cell r="H2507" t="str">
            <v>其他配套资产</v>
          </cell>
        </row>
        <row r="2507">
          <cell r="J2507" t="str">
            <v>存量收购</v>
          </cell>
        </row>
        <row r="2508">
          <cell r="C2508" t="str">
            <v>331000118813</v>
          </cell>
          <cell r="D2508" t="str">
            <v>蓄电池组</v>
          </cell>
          <cell r="E2508" t="str">
            <v>01220101</v>
          </cell>
          <cell r="F2508" t="str">
            <v>012201</v>
          </cell>
          <cell r="G2508" t="str">
            <v>电池</v>
          </cell>
          <cell r="H2508" t="str">
            <v>电池</v>
          </cell>
        </row>
        <row r="2508">
          <cell r="J2508" t="str">
            <v>存量收购</v>
          </cell>
        </row>
        <row r="2509">
          <cell r="C2509" t="str">
            <v>331000168886</v>
          </cell>
          <cell r="D2509" t="str">
            <v>普通阀控密封铅酸蓄电池</v>
          </cell>
          <cell r="E2509" t="str">
            <v>01220101</v>
          </cell>
          <cell r="F2509" t="str">
            <v>012201</v>
          </cell>
          <cell r="G2509" t="str">
            <v>电池</v>
          </cell>
          <cell r="H2509" t="str">
            <v>电池</v>
          </cell>
        </row>
        <row r="2509">
          <cell r="J2509" t="str">
            <v>工程转入</v>
          </cell>
        </row>
        <row r="2510">
          <cell r="C2510" t="str">
            <v>331000168885</v>
          </cell>
          <cell r="D2510" t="str">
            <v>普通阀控密封铅酸蓄电池</v>
          </cell>
          <cell r="E2510" t="str">
            <v>01220101</v>
          </cell>
          <cell r="F2510" t="str">
            <v>012201</v>
          </cell>
          <cell r="G2510" t="str">
            <v>电池</v>
          </cell>
          <cell r="H2510" t="str">
            <v>电池</v>
          </cell>
        </row>
        <row r="2510">
          <cell r="J2510" t="str">
            <v>工程转入</v>
          </cell>
        </row>
        <row r="2511">
          <cell r="C2511" t="str">
            <v>331000143405</v>
          </cell>
          <cell r="D2511" t="str">
            <v>组合开关电源</v>
          </cell>
          <cell r="E2511" t="str">
            <v>01220501</v>
          </cell>
          <cell r="F2511" t="str">
            <v>012205</v>
          </cell>
          <cell r="G2511" t="str">
            <v>电源类</v>
          </cell>
          <cell r="H2511" t="str">
            <v>其他配套资产</v>
          </cell>
        </row>
        <row r="2511">
          <cell r="J2511" t="str">
            <v>存量收购</v>
          </cell>
        </row>
        <row r="2512">
          <cell r="C2512" t="str">
            <v>331000118563</v>
          </cell>
          <cell r="D2512" t="str">
            <v>组合开关电源</v>
          </cell>
          <cell r="E2512" t="str">
            <v>01220501</v>
          </cell>
          <cell r="F2512" t="str">
            <v>012205</v>
          </cell>
          <cell r="G2512" t="str">
            <v>电源类</v>
          </cell>
          <cell r="H2512" t="str">
            <v>其他配套资产</v>
          </cell>
        </row>
        <row r="2512">
          <cell r="J2512" t="str">
            <v>存量收购</v>
          </cell>
        </row>
        <row r="2513">
          <cell r="C2513" t="str">
            <v>331000120858</v>
          </cell>
          <cell r="D2513" t="str">
            <v>专用空调</v>
          </cell>
          <cell r="E2513" t="str">
            <v>01230104</v>
          </cell>
          <cell r="F2513" t="str">
            <v>012301</v>
          </cell>
          <cell r="G2513" t="str">
            <v>空调</v>
          </cell>
          <cell r="H2513" t="str">
            <v>其他配套资产</v>
          </cell>
        </row>
        <row r="2513">
          <cell r="J2513" t="str">
            <v>存量收购</v>
          </cell>
        </row>
        <row r="2514">
          <cell r="C2514" t="str">
            <v>331000139857</v>
          </cell>
          <cell r="D2514" t="str">
            <v>蓄电池组</v>
          </cell>
          <cell r="E2514" t="str">
            <v>01220101</v>
          </cell>
          <cell r="F2514" t="str">
            <v>012201</v>
          </cell>
          <cell r="G2514" t="str">
            <v>电池</v>
          </cell>
          <cell r="H2514" t="str">
            <v>电池</v>
          </cell>
        </row>
        <row r="2514">
          <cell r="J2514" t="str">
            <v>存量收购</v>
          </cell>
        </row>
        <row r="2515">
          <cell r="C2515" t="str">
            <v>331000115007</v>
          </cell>
          <cell r="D2515" t="str">
            <v>组合开关电源</v>
          </cell>
          <cell r="E2515" t="str">
            <v>01220501</v>
          </cell>
          <cell r="F2515" t="str">
            <v>012205</v>
          </cell>
          <cell r="G2515" t="str">
            <v>电源类</v>
          </cell>
          <cell r="H2515" t="str">
            <v>其他配套资产</v>
          </cell>
        </row>
        <row r="2515">
          <cell r="J2515" t="str">
            <v>存量收购</v>
          </cell>
        </row>
        <row r="2516">
          <cell r="C2516" t="str">
            <v>331000142102</v>
          </cell>
          <cell r="D2516" t="str">
            <v>通用空调</v>
          </cell>
          <cell r="E2516" t="str">
            <v>01230102</v>
          </cell>
          <cell r="F2516" t="str">
            <v>012301</v>
          </cell>
          <cell r="G2516" t="str">
            <v>空调</v>
          </cell>
          <cell r="H2516" t="str">
            <v>其他配套资产</v>
          </cell>
        </row>
        <row r="2516">
          <cell r="J2516" t="str">
            <v>存量收购</v>
          </cell>
        </row>
        <row r="2517">
          <cell r="C2517" t="str">
            <v>331000264368</v>
          </cell>
          <cell r="D2517" t="str">
            <v>选址费</v>
          </cell>
          <cell r="E2517">
            <v>90011001</v>
          </cell>
          <cell r="F2517" t="str">
            <v>900110</v>
          </cell>
          <cell r="G2517" t="str">
            <v>长期待摊-选址费</v>
          </cell>
          <cell r="H2517" t="str">
            <v>费用类</v>
          </cell>
        </row>
        <row r="2517">
          <cell r="J2517" t="str">
            <v>工程转入</v>
          </cell>
        </row>
        <row r="2518">
          <cell r="C2518" t="str">
            <v>331000134676</v>
          </cell>
          <cell r="D2518" t="str">
            <v>组合开关电源</v>
          </cell>
          <cell r="E2518" t="str">
            <v>01220501</v>
          </cell>
          <cell r="F2518" t="str">
            <v>012205</v>
          </cell>
          <cell r="G2518" t="str">
            <v>电源类</v>
          </cell>
          <cell r="H2518" t="str">
            <v>其他配套资产</v>
          </cell>
        </row>
        <row r="2518">
          <cell r="J2518" t="str">
            <v>存量收购</v>
          </cell>
        </row>
        <row r="2519">
          <cell r="C2519" t="str">
            <v>331000115965</v>
          </cell>
          <cell r="D2519" t="str">
            <v>彩钢板机房</v>
          </cell>
          <cell r="E2519" t="str">
            <v>01210105</v>
          </cell>
          <cell r="F2519" t="str">
            <v>012101</v>
          </cell>
          <cell r="G2519" t="str">
            <v>基站构筑物</v>
          </cell>
          <cell r="H2519" t="str">
            <v>机房类</v>
          </cell>
        </row>
        <row r="2519">
          <cell r="J2519" t="str">
            <v>存量收购</v>
          </cell>
        </row>
        <row r="2520">
          <cell r="C2520" t="str">
            <v>331000131299</v>
          </cell>
          <cell r="D2520" t="str">
            <v>1KV以下电力电缆</v>
          </cell>
          <cell r="E2520" t="str">
            <v>01610102</v>
          </cell>
          <cell r="F2520" t="str">
            <v>016101</v>
          </cell>
          <cell r="G2520" t="str">
            <v>通用资产-电力电缆</v>
          </cell>
          <cell r="H2520" t="str">
            <v>其他配套资产</v>
          </cell>
        </row>
        <row r="2520">
          <cell r="J2520" t="str">
            <v>存量收购</v>
          </cell>
        </row>
        <row r="2521">
          <cell r="C2521" t="str">
            <v>331000144568</v>
          </cell>
          <cell r="D2521" t="str">
            <v>楼面拉线塔</v>
          </cell>
          <cell r="E2521" t="str">
            <v>01020101</v>
          </cell>
          <cell r="F2521" t="str">
            <v>010201</v>
          </cell>
          <cell r="G2521" t="str">
            <v>塔类</v>
          </cell>
          <cell r="H2521" t="str">
            <v>塔类</v>
          </cell>
        </row>
        <row r="2521">
          <cell r="J2521" t="str">
            <v>存量收购</v>
          </cell>
        </row>
        <row r="2522">
          <cell r="C2522" t="str">
            <v>331000198598</v>
          </cell>
          <cell r="D2522" t="str">
            <v>机房配套扩容资产</v>
          </cell>
          <cell r="E2522" t="str">
            <v>01239901</v>
          </cell>
          <cell r="F2522" t="str">
            <v>012399</v>
          </cell>
          <cell r="G2522" t="str">
            <v>机房配套其他</v>
          </cell>
          <cell r="H2522" t="str">
            <v>其他配套资产</v>
          </cell>
        </row>
        <row r="2522">
          <cell r="J2522" t="str">
            <v>工程转入</v>
          </cell>
        </row>
        <row r="2523">
          <cell r="C2523" t="str">
            <v>331000230059</v>
          </cell>
          <cell r="D2523" t="str">
            <v>生产用房屋装修支出</v>
          </cell>
          <cell r="E2523">
            <v>90010601</v>
          </cell>
          <cell r="F2523" t="str">
            <v>900106</v>
          </cell>
          <cell r="G2523" t="str">
            <v>长期待摊-房屋装修</v>
          </cell>
          <cell r="H2523" t="str">
            <v>费用类</v>
          </cell>
        </row>
        <row r="2523">
          <cell r="J2523" t="str">
            <v>工程转入</v>
          </cell>
        </row>
        <row r="2524">
          <cell r="C2524" t="str">
            <v>331000287744</v>
          </cell>
          <cell r="D2524" t="str">
            <v>外市电引入</v>
          </cell>
          <cell r="E2524">
            <v>90010101</v>
          </cell>
          <cell r="F2524" t="str">
            <v>900101</v>
          </cell>
          <cell r="G2524" t="str">
            <v>长期待摊-外市电</v>
          </cell>
          <cell r="H2524" t="str">
            <v>费用类</v>
          </cell>
        </row>
        <row r="2524">
          <cell r="J2524" t="str">
            <v>工程转入</v>
          </cell>
        </row>
        <row r="2525">
          <cell r="C2525" t="str">
            <v>331000305054</v>
          </cell>
          <cell r="D2525" t="str">
            <v>基站机房扩容资产</v>
          </cell>
          <cell r="E2525" t="str">
            <v>01219901</v>
          </cell>
          <cell r="F2525" t="str">
            <v>012199</v>
          </cell>
          <cell r="G2525" t="str">
            <v>基站构筑物</v>
          </cell>
          <cell r="H2525" t="str">
            <v>其他配套资产</v>
          </cell>
        </row>
        <row r="2525">
          <cell r="J2525" t="str">
            <v>工程转入</v>
          </cell>
        </row>
        <row r="2526">
          <cell r="C2526" t="str">
            <v>331000257073</v>
          </cell>
          <cell r="D2526" t="str">
            <v>地面塔扩容资产</v>
          </cell>
          <cell r="E2526" t="str">
            <v>01019901</v>
          </cell>
          <cell r="F2526" t="str">
            <v>010199</v>
          </cell>
          <cell r="G2526" t="str">
            <v>塔类</v>
          </cell>
          <cell r="H2526" t="str">
            <v>塔类</v>
          </cell>
        </row>
        <row r="2526">
          <cell r="J2526" t="str">
            <v>工程转入</v>
          </cell>
        </row>
        <row r="2527">
          <cell r="C2527" t="str">
            <v>331000252458</v>
          </cell>
          <cell r="D2527" t="str">
            <v>电源扩容资产</v>
          </cell>
          <cell r="E2527" t="str">
            <v>01229901</v>
          </cell>
          <cell r="F2527" t="str">
            <v>012299</v>
          </cell>
          <cell r="G2527" t="str">
            <v>电源类</v>
          </cell>
          <cell r="H2527" t="str">
            <v>其他配套资产</v>
          </cell>
        </row>
        <row r="2527">
          <cell r="J2527" t="str">
            <v>工程转入</v>
          </cell>
        </row>
        <row r="2528">
          <cell r="C2528" t="str">
            <v>331000243908</v>
          </cell>
          <cell r="D2528" t="str">
            <v>生产用房屋装修支出</v>
          </cell>
          <cell r="E2528">
            <v>90010601</v>
          </cell>
          <cell r="F2528" t="str">
            <v>900106</v>
          </cell>
          <cell r="G2528" t="str">
            <v>长期待摊-房屋装修</v>
          </cell>
          <cell r="H2528" t="str">
            <v>费用类</v>
          </cell>
        </row>
        <row r="2528">
          <cell r="J2528" t="str">
            <v>工程转入</v>
          </cell>
        </row>
        <row r="2529">
          <cell r="C2529" t="str">
            <v>331000241942</v>
          </cell>
          <cell r="D2529" t="str">
            <v>外市电引入</v>
          </cell>
          <cell r="E2529">
            <v>90010101</v>
          </cell>
          <cell r="F2529" t="str">
            <v>900101</v>
          </cell>
          <cell r="G2529" t="str">
            <v>长期待摊-外市电</v>
          </cell>
          <cell r="H2529" t="str">
            <v>费用类</v>
          </cell>
        </row>
        <row r="2529">
          <cell r="J2529" t="str">
            <v>工程转入</v>
          </cell>
        </row>
        <row r="2530">
          <cell r="C2530" t="str">
            <v>331000261292</v>
          </cell>
          <cell r="D2530" t="str">
            <v>地面塔扩容资产</v>
          </cell>
          <cell r="E2530" t="str">
            <v>01019901</v>
          </cell>
          <cell r="F2530" t="str">
            <v>010199</v>
          </cell>
          <cell r="G2530" t="str">
            <v>塔类</v>
          </cell>
          <cell r="H2530" t="str">
            <v>塔类</v>
          </cell>
        </row>
        <row r="2530">
          <cell r="J2530" t="str">
            <v>工程转入</v>
          </cell>
        </row>
        <row r="2531">
          <cell r="C2531" t="str">
            <v>331000212758</v>
          </cell>
          <cell r="D2531" t="str">
            <v>动力及环境监控单元</v>
          </cell>
          <cell r="E2531" t="str">
            <v>01230301</v>
          </cell>
          <cell r="F2531" t="str">
            <v>012303</v>
          </cell>
          <cell r="G2531" t="str">
            <v>动环</v>
          </cell>
          <cell r="H2531" t="str">
            <v>其他配套资产</v>
          </cell>
        </row>
        <row r="2531">
          <cell r="J2531" t="str">
            <v>工程转入</v>
          </cell>
        </row>
        <row r="2532">
          <cell r="C2532" t="str">
            <v>331000212759</v>
          </cell>
          <cell r="D2532" t="str">
            <v>外市电引入</v>
          </cell>
          <cell r="E2532">
            <v>90010101</v>
          </cell>
          <cell r="F2532" t="str">
            <v>900101</v>
          </cell>
          <cell r="G2532" t="str">
            <v>长期待摊-外市电</v>
          </cell>
          <cell r="H2532" t="str">
            <v>费用类</v>
          </cell>
        </row>
        <row r="2532">
          <cell r="J2532" t="str">
            <v>工程转入</v>
          </cell>
        </row>
        <row r="2533">
          <cell r="C2533" t="str">
            <v>331000212760</v>
          </cell>
          <cell r="D2533" t="str">
            <v>壁挂式开关电源</v>
          </cell>
          <cell r="E2533" t="str">
            <v>01220503</v>
          </cell>
          <cell r="F2533" t="str">
            <v>012205</v>
          </cell>
          <cell r="G2533" t="str">
            <v>电源类</v>
          </cell>
          <cell r="H2533" t="str">
            <v>其他配套资产</v>
          </cell>
        </row>
        <row r="2533">
          <cell r="J2533" t="str">
            <v>工程转入</v>
          </cell>
        </row>
        <row r="2534">
          <cell r="C2534" t="str">
            <v>331000212761</v>
          </cell>
          <cell r="D2534" t="str">
            <v>楼宇类分布系统</v>
          </cell>
          <cell r="E2534" t="str">
            <v>01110101</v>
          </cell>
          <cell r="F2534" t="str">
            <v>011101</v>
          </cell>
          <cell r="G2534" t="str">
            <v>室分</v>
          </cell>
          <cell r="H2534" t="str">
            <v>其他配套资产</v>
          </cell>
        </row>
        <row r="2534">
          <cell r="J2534" t="str">
            <v>工程转入</v>
          </cell>
        </row>
        <row r="2535">
          <cell r="C2535" t="str">
            <v>331000212762</v>
          </cell>
          <cell r="D2535" t="str">
            <v>隧道类分布系统</v>
          </cell>
          <cell r="E2535" t="str">
            <v>01110102</v>
          </cell>
          <cell r="F2535" t="str">
            <v>011101</v>
          </cell>
          <cell r="G2535" t="str">
            <v>室分</v>
          </cell>
          <cell r="H2535" t="str">
            <v>其他配套资产</v>
          </cell>
        </row>
        <row r="2535">
          <cell r="J2535" t="str">
            <v>工程转入</v>
          </cell>
        </row>
        <row r="2536">
          <cell r="C2536" t="str">
            <v>331000212763</v>
          </cell>
          <cell r="D2536" t="str">
            <v>站址资源获取支出</v>
          </cell>
          <cell r="E2536">
            <v>90011201</v>
          </cell>
          <cell r="F2536" t="str">
            <v>900112</v>
          </cell>
          <cell r="G2536" t="str">
            <v>长期待摊-其他</v>
          </cell>
          <cell r="H2536" t="str">
            <v>费用类</v>
          </cell>
        </row>
        <row r="2536">
          <cell r="J2536" t="str">
            <v>工程转入</v>
          </cell>
        </row>
        <row r="2537">
          <cell r="C2537" t="str">
            <v>331000164956</v>
          </cell>
          <cell r="D2537" t="str">
            <v>组合式开关电源</v>
          </cell>
          <cell r="E2537" t="str">
            <v>01220501</v>
          </cell>
          <cell r="F2537" t="str">
            <v>012205</v>
          </cell>
          <cell r="G2537" t="str">
            <v>电源类</v>
          </cell>
          <cell r="H2537" t="str">
            <v>其他配套资产</v>
          </cell>
        </row>
        <row r="2537">
          <cell r="J2537" t="str">
            <v>工程转入</v>
          </cell>
        </row>
        <row r="2538">
          <cell r="C2538" t="str">
            <v>331000171040</v>
          </cell>
          <cell r="D2538" t="str">
            <v>交流配电箱</v>
          </cell>
          <cell r="E2538" t="str">
            <v>01220305</v>
          </cell>
          <cell r="F2538" t="str">
            <v>012203</v>
          </cell>
          <cell r="G2538" t="str">
            <v>电源类</v>
          </cell>
          <cell r="H2538" t="str">
            <v>其他配套资产</v>
          </cell>
        </row>
        <row r="2538">
          <cell r="J2538" t="str">
            <v>工程转入</v>
          </cell>
        </row>
        <row r="2539">
          <cell r="C2539" t="str">
            <v>331000171041</v>
          </cell>
          <cell r="D2539" t="str">
            <v>普通空调柜式</v>
          </cell>
          <cell r="E2539" t="str">
            <v>01230102</v>
          </cell>
          <cell r="F2539" t="str">
            <v>012301</v>
          </cell>
          <cell r="G2539" t="str">
            <v>空调</v>
          </cell>
          <cell r="H2539" t="str">
            <v>其他配套资产</v>
          </cell>
        </row>
        <row r="2539">
          <cell r="J2539" t="str">
            <v>工程转入</v>
          </cell>
        </row>
        <row r="2540">
          <cell r="C2540" t="str">
            <v>331000179659</v>
          </cell>
          <cell r="D2540" t="str">
            <v>彩钢板机房</v>
          </cell>
          <cell r="E2540" t="str">
            <v>01210105</v>
          </cell>
          <cell r="F2540" t="str">
            <v>012101</v>
          </cell>
          <cell r="G2540" t="str">
            <v>基站构筑物</v>
          </cell>
          <cell r="H2540" t="str">
            <v>机房类</v>
          </cell>
        </row>
        <row r="2540">
          <cell r="J2540" t="str">
            <v>工程转入</v>
          </cell>
        </row>
        <row r="2541">
          <cell r="C2541" t="str">
            <v>331000222203</v>
          </cell>
          <cell r="D2541" t="str">
            <v>电力引入扩容资产</v>
          </cell>
          <cell r="E2541" t="str">
            <v>01249901</v>
          </cell>
          <cell r="F2541" t="str">
            <v>012499</v>
          </cell>
          <cell r="G2541" t="str">
            <v>外市电</v>
          </cell>
          <cell r="H2541" t="str">
            <v>其他配套资产</v>
          </cell>
        </row>
        <row r="2541">
          <cell r="J2541" t="str">
            <v>工程转入</v>
          </cell>
        </row>
        <row r="2542">
          <cell r="C2542" t="str">
            <v>331000153624</v>
          </cell>
          <cell r="D2542" t="str">
            <v>蓄电池组</v>
          </cell>
          <cell r="E2542" t="str">
            <v>01220101</v>
          </cell>
          <cell r="F2542" t="str">
            <v>012201</v>
          </cell>
          <cell r="G2542" t="str">
            <v>电池</v>
          </cell>
          <cell r="H2542" t="str">
            <v>电池</v>
          </cell>
        </row>
        <row r="2542">
          <cell r="J2542" t="str">
            <v>存量收购</v>
          </cell>
        </row>
        <row r="2543">
          <cell r="C2543" t="str">
            <v>331000102232</v>
          </cell>
          <cell r="D2543" t="str">
            <v>蓄电池组</v>
          </cell>
          <cell r="E2543" t="str">
            <v>01220101</v>
          </cell>
          <cell r="F2543" t="str">
            <v>012201</v>
          </cell>
          <cell r="G2543" t="str">
            <v>电池</v>
          </cell>
          <cell r="H2543" t="str">
            <v>电池</v>
          </cell>
        </row>
        <row r="2543">
          <cell r="J2543" t="str">
            <v>存量收购</v>
          </cell>
        </row>
        <row r="2544">
          <cell r="C2544" t="str">
            <v>331000193959</v>
          </cell>
          <cell r="D2544" t="str">
            <v>普通阀控密封铅酸蓄电池</v>
          </cell>
          <cell r="E2544" t="str">
            <v>01220101</v>
          </cell>
          <cell r="F2544" t="str">
            <v>012201</v>
          </cell>
          <cell r="G2544" t="str">
            <v>电池</v>
          </cell>
          <cell r="H2544" t="str">
            <v>电池</v>
          </cell>
        </row>
        <row r="2544">
          <cell r="J2544" t="str">
            <v>工程转入</v>
          </cell>
        </row>
        <row r="2545">
          <cell r="C2545" t="str">
            <v>331000146607</v>
          </cell>
          <cell r="D2545" t="str">
            <v>蓄电池组</v>
          </cell>
          <cell r="E2545" t="str">
            <v>01220101</v>
          </cell>
          <cell r="F2545" t="str">
            <v>012201</v>
          </cell>
          <cell r="G2545" t="str">
            <v>电池</v>
          </cell>
          <cell r="H2545" t="str">
            <v>电池</v>
          </cell>
        </row>
        <row r="2545">
          <cell r="J2545" t="str">
            <v>存量收购</v>
          </cell>
        </row>
        <row r="2546">
          <cell r="C2546" t="str">
            <v>331000146608</v>
          </cell>
          <cell r="D2546" t="str">
            <v>蓄电池组</v>
          </cell>
          <cell r="E2546" t="str">
            <v>01220101</v>
          </cell>
          <cell r="F2546" t="str">
            <v>012201</v>
          </cell>
          <cell r="G2546" t="str">
            <v>电池</v>
          </cell>
          <cell r="H2546" t="str">
            <v>电池</v>
          </cell>
        </row>
        <row r="2546">
          <cell r="J2546" t="str">
            <v>存量收购</v>
          </cell>
        </row>
        <row r="2547">
          <cell r="C2547" t="str">
            <v>331000118996</v>
          </cell>
          <cell r="D2547" t="str">
            <v>组合开关电源</v>
          </cell>
          <cell r="E2547" t="str">
            <v>01220501</v>
          </cell>
          <cell r="F2547" t="str">
            <v>012205</v>
          </cell>
          <cell r="G2547" t="str">
            <v>电源类</v>
          </cell>
          <cell r="H2547" t="str">
            <v>其他配套资产</v>
          </cell>
        </row>
        <row r="2547">
          <cell r="J2547" t="str">
            <v>存量收购</v>
          </cell>
        </row>
        <row r="2548">
          <cell r="C2548" t="str">
            <v>331000147620</v>
          </cell>
          <cell r="D2548" t="str">
            <v>彩钢板机房</v>
          </cell>
          <cell r="E2548" t="str">
            <v>01210105</v>
          </cell>
          <cell r="F2548" t="str">
            <v>012101</v>
          </cell>
          <cell r="G2548" t="str">
            <v>基站构筑物</v>
          </cell>
          <cell r="H2548" t="str">
            <v>机房类</v>
          </cell>
        </row>
        <row r="2548">
          <cell r="J2548" t="str">
            <v>存量收购</v>
          </cell>
        </row>
        <row r="2549">
          <cell r="C2549" t="str">
            <v>331000199739</v>
          </cell>
          <cell r="D2549" t="str">
            <v>普通阀控密封铅酸蓄电池</v>
          </cell>
          <cell r="E2549" t="str">
            <v>01220101</v>
          </cell>
          <cell r="F2549" t="str">
            <v>012201</v>
          </cell>
          <cell r="G2549" t="str">
            <v>电池</v>
          </cell>
          <cell r="H2549" t="str">
            <v>电池</v>
          </cell>
        </row>
        <row r="2549">
          <cell r="J2549" t="str">
            <v>工程转入</v>
          </cell>
        </row>
        <row r="2550">
          <cell r="C2550" t="str">
            <v>331000215358</v>
          </cell>
          <cell r="D2550" t="str">
            <v>机房配套扩容资产</v>
          </cell>
          <cell r="E2550" t="str">
            <v>01239901</v>
          </cell>
          <cell r="F2550" t="str">
            <v>012399</v>
          </cell>
          <cell r="G2550" t="str">
            <v>机房配套其他</v>
          </cell>
          <cell r="H2550" t="str">
            <v>其他配套资产</v>
          </cell>
        </row>
        <row r="2550">
          <cell r="J2550" t="str">
            <v>工程转入</v>
          </cell>
        </row>
        <row r="2551">
          <cell r="C2551" t="str">
            <v>331000224176</v>
          </cell>
          <cell r="D2551" t="str">
            <v>机房配套扩容资产</v>
          </cell>
          <cell r="E2551" t="str">
            <v>01239901</v>
          </cell>
          <cell r="F2551" t="str">
            <v>012399</v>
          </cell>
          <cell r="G2551" t="str">
            <v>机房配套其他</v>
          </cell>
          <cell r="H2551" t="str">
            <v>其他配套资产</v>
          </cell>
        </row>
        <row r="2551">
          <cell r="J2551" t="str">
            <v>工程转入</v>
          </cell>
        </row>
        <row r="2552">
          <cell r="C2552" t="str">
            <v>331000103228</v>
          </cell>
          <cell r="D2552" t="str">
            <v>蓄电池组</v>
          </cell>
          <cell r="E2552" t="str">
            <v>01220101</v>
          </cell>
          <cell r="F2552" t="str">
            <v>012201</v>
          </cell>
          <cell r="G2552" t="str">
            <v>电池</v>
          </cell>
          <cell r="H2552" t="str">
            <v>电池</v>
          </cell>
        </row>
        <row r="2552">
          <cell r="J2552" t="str">
            <v>存量收购</v>
          </cell>
        </row>
        <row r="2553">
          <cell r="C2553" t="str">
            <v>331000117273</v>
          </cell>
          <cell r="D2553" t="str">
            <v>蓄电池组</v>
          </cell>
          <cell r="E2553" t="str">
            <v>01220101</v>
          </cell>
          <cell r="F2553" t="str">
            <v>012201</v>
          </cell>
          <cell r="G2553" t="str">
            <v>电池</v>
          </cell>
          <cell r="H2553" t="str">
            <v>电池</v>
          </cell>
        </row>
        <row r="2553">
          <cell r="J2553" t="str">
            <v>存量收购</v>
          </cell>
        </row>
        <row r="2554">
          <cell r="C2554" t="str">
            <v>331000115912</v>
          </cell>
          <cell r="D2554" t="str">
            <v>蓄电池组</v>
          </cell>
          <cell r="E2554" t="str">
            <v>01220101</v>
          </cell>
          <cell r="F2554" t="str">
            <v>012201</v>
          </cell>
          <cell r="G2554" t="str">
            <v>电池</v>
          </cell>
          <cell r="H2554" t="str">
            <v>电池</v>
          </cell>
        </row>
        <row r="2554">
          <cell r="J2554" t="str">
            <v>存量收购</v>
          </cell>
        </row>
        <row r="2555">
          <cell r="C2555" t="str">
            <v>331000119328</v>
          </cell>
          <cell r="D2555" t="str">
            <v>蓄电池组</v>
          </cell>
          <cell r="E2555" t="str">
            <v>01220101</v>
          </cell>
          <cell r="F2555" t="str">
            <v>012201</v>
          </cell>
          <cell r="G2555" t="str">
            <v>电池</v>
          </cell>
          <cell r="H2555" t="str">
            <v>电池</v>
          </cell>
        </row>
        <row r="2555">
          <cell r="J2555" t="str">
            <v>存量收购</v>
          </cell>
        </row>
        <row r="2556">
          <cell r="C2556" t="str">
            <v>331000160435</v>
          </cell>
          <cell r="D2556" t="str">
            <v>12V普通阀控密封铅酸蓄电池-48V/200Ah</v>
          </cell>
          <cell r="E2556" t="str">
            <v>01220101</v>
          </cell>
          <cell r="F2556" t="str">
            <v>012201</v>
          </cell>
          <cell r="G2556" t="str">
            <v>电池</v>
          </cell>
          <cell r="H2556" t="str">
            <v>电池</v>
          </cell>
        </row>
        <row r="2556">
          <cell r="J2556" t="str">
            <v>工程转入</v>
          </cell>
        </row>
        <row r="2557">
          <cell r="C2557" t="str">
            <v>331000140307</v>
          </cell>
          <cell r="D2557" t="str">
            <v>组合开关电源</v>
          </cell>
          <cell r="E2557" t="str">
            <v>01220501</v>
          </cell>
          <cell r="F2557" t="str">
            <v>012205</v>
          </cell>
          <cell r="G2557" t="str">
            <v>电源类</v>
          </cell>
          <cell r="H2557" t="str">
            <v>其他配套资产</v>
          </cell>
        </row>
        <row r="2557">
          <cell r="J2557" t="str">
            <v>存量收购</v>
          </cell>
        </row>
        <row r="2558">
          <cell r="C2558" t="str">
            <v>331000183779</v>
          </cell>
          <cell r="D2558" t="str">
            <v>普通阀控密封铅酸蓄电池</v>
          </cell>
          <cell r="E2558" t="str">
            <v>01220101</v>
          </cell>
          <cell r="F2558" t="str">
            <v>012201</v>
          </cell>
          <cell r="G2558" t="str">
            <v>电池</v>
          </cell>
          <cell r="H2558" t="str">
            <v>电池</v>
          </cell>
        </row>
        <row r="2558">
          <cell r="J2558" t="str">
            <v>工程转入</v>
          </cell>
        </row>
        <row r="2559">
          <cell r="C2559" t="str">
            <v>331000183780</v>
          </cell>
          <cell r="D2559" t="str">
            <v>普通阀控密封铅酸蓄电池</v>
          </cell>
          <cell r="E2559" t="str">
            <v>01220101</v>
          </cell>
          <cell r="F2559" t="str">
            <v>012201</v>
          </cell>
          <cell r="G2559" t="str">
            <v>电池</v>
          </cell>
          <cell r="H2559" t="str">
            <v>电池</v>
          </cell>
        </row>
        <row r="2559">
          <cell r="J2559" t="str">
            <v>工程转入</v>
          </cell>
        </row>
        <row r="2560">
          <cell r="C2560" t="str">
            <v>331000152442</v>
          </cell>
          <cell r="D2560" t="str">
            <v>蓄电池组</v>
          </cell>
          <cell r="E2560" t="str">
            <v>01220101</v>
          </cell>
          <cell r="F2560" t="str">
            <v>012201</v>
          </cell>
          <cell r="G2560" t="str">
            <v>电池</v>
          </cell>
          <cell r="H2560" t="str">
            <v>电池</v>
          </cell>
        </row>
        <row r="2560">
          <cell r="J2560" t="str">
            <v>存量收购</v>
          </cell>
        </row>
        <row r="2561">
          <cell r="C2561" t="str">
            <v>331000111797</v>
          </cell>
          <cell r="D2561" t="str">
            <v>蓄电池组</v>
          </cell>
          <cell r="E2561" t="str">
            <v>01220101</v>
          </cell>
          <cell r="F2561" t="str">
            <v>012201</v>
          </cell>
          <cell r="G2561" t="str">
            <v>电池</v>
          </cell>
          <cell r="H2561" t="str">
            <v>电池</v>
          </cell>
        </row>
        <row r="2561">
          <cell r="J2561" t="str">
            <v>存量收购</v>
          </cell>
        </row>
        <row r="2562">
          <cell r="C2562" t="str">
            <v>331000169809</v>
          </cell>
          <cell r="D2562" t="str">
            <v>普通阀控密封铅酸蓄电池</v>
          </cell>
          <cell r="E2562" t="str">
            <v>01220101</v>
          </cell>
          <cell r="F2562" t="str">
            <v>012201</v>
          </cell>
          <cell r="G2562" t="str">
            <v>电池</v>
          </cell>
          <cell r="H2562" t="str">
            <v>电池</v>
          </cell>
        </row>
        <row r="2562">
          <cell r="J2562" t="str">
            <v>工程转入</v>
          </cell>
        </row>
        <row r="2563">
          <cell r="C2563" t="str">
            <v>331000169810</v>
          </cell>
          <cell r="D2563" t="str">
            <v>普通阀控密封铅酸蓄电池</v>
          </cell>
          <cell r="E2563" t="str">
            <v>01220101</v>
          </cell>
          <cell r="F2563" t="str">
            <v>012201</v>
          </cell>
          <cell r="G2563" t="str">
            <v>电池</v>
          </cell>
          <cell r="H2563" t="str">
            <v>电池</v>
          </cell>
        </row>
        <row r="2563">
          <cell r="J2563" t="str">
            <v>工程转入</v>
          </cell>
        </row>
        <row r="2564">
          <cell r="C2564" t="str">
            <v>331000192328</v>
          </cell>
          <cell r="D2564" t="str">
            <v>普通阀控密封铅酸蓄电池</v>
          </cell>
          <cell r="E2564" t="str">
            <v>01220101</v>
          </cell>
          <cell r="F2564" t="str">
            <v>012201</v>
          </cell>
          <cell r="G2564" t="str">
            <v>电池</v>
          </cell>
          <cell r="H2564" t="str">
            <v>电池</v>
          </cell>
        </row>
        <row r="2564">
          <cell r="J2564" t="str">
            <v>工程转入</v>
          </cell>
        </row>
        <row r="2565">
          <cell r="C2565" t="str">
            <v>331000160724</v>
          </cell>
          <cell r="D2565" t="str">
            <v>2V普通阀控密封铅酸蓄电池-48V/500Ah</v>
          </cell>
          <cell r="E2565" t="str">
            <v>01220101</v>
          </cell>
          <cell r="F2565" t="str">
            <v>012201</v>
          </cell>
          <cell r="G2565" t="str">
            <v>电池</v>
          </cell>
          <cell r="H2565" t="str">
            <v>电池</v>
          </cell>
        </row>
        <row r="2565">
          <cell r="J2565" t="str">
            <v>工程转入</v>
          </cell>
        </row>
        <row r="2566">
          <cell r="C2566" t="str">
            <v>331000200300</v>
          </cell>
          <cell r="D2566" t="str">
            <v>嵌入式开关电源</v>
          </cell>
          <cell r="E2566" t="str">
            <v>01220502</v>
          </cell>
          <cell r="F2566" t="str">
            <v>012205</v>
          </cell>
          <cell r="G2566" t="str">
            <v>电源类</v>
          </cell>
          <cell r="H2566" t="str">
            <v>其他配套资产</v>
          </cell>
        </row>
        <row r="2566">
          <cell r="J2566" t="str">
            <v>工程转入</v>
          </cell>
        </row>
        <row r="2567">
          <cell r="C2567" t="str">
            <v>331000155354</v>
          </cell>
          <cell r="D2567" t="str">
            <v>蓄电池组</v>
          </cell>
          <cell r="E2567" t="str">
            <v>01220101</v>
          </cell>
          <cell r="F2567" t="str">
            <v>012201</v>
          </cell>
          <cell r="G2567" t="str">
            <v>电池</v>
          </cell>
          <cell r="H2567" t="str">
            <v>电池</v>
          </cell>
        </row>
        <row r="2567">
          <cell r="J2567" t="str">
            <v>存量收购</v>
          </cell>
        </row>
        <row r="2568">
          <cell r="C2568" t="str">
            <v>331000110418</v>
          </cell>
          <cell r="D2568" t="str">
            <v>专用空调</v>
          </cell>
          <cell r="E2568" t="str">
            <v>01230104</v>
          </cell>
          <cell r="F2568" t="str">
            <v>012301</v>
          </cell>
          <cell r="G2568" t="str">
            <v>空调</v>
          </cell>
          <cell r="H2568" t="str">
            <v>其他配套资产</v>
          </cell>
        </row>
        <row r="2568">
          <cell r="J2568" t="str">
            <v>存量收购</v>
          </cell>
        </row>
        <row r="2569">
          <cell r="C2569" t="str">
            <v>331000168932</v>
          </cell>
          <cell r="D2569" t="str">
            <v>普通阀控密封铅酸蓄电池</v>
          </cell>
          <cell r="E2569" t="str">
            <v>01220101</v>
          </cell>
          <cell r="F2569" t="str">
            <v>012201</v>
          </cell>
          <cell r="G2569" t="str">
            <v>电池</v>
          </cell>
          <cell r="H2569" t="str">
            <v>电池</v>
          </cell>
        </row>
        <row r="2569">
          <cell r="J2569" t="str">
            <v>工程转入</v>
          </cell>
        </row>
        <row r="2570">
          <cell r="C2570" t="str">
            <v>331000123173</v>
          </cell>
          <cell r="D2570" t="str">
            <v>专用空调</v>
          </cell>
          <cell r="E2570" t="str">
            <v>01230104</v>
          </cell>
          <cell r="F2570" t="str">
            <v>012301</v>
          </cell>
          <cell r="G2570" t="str">
            <v>空调</v>
          </cell>
          <cell r="H2570" t="str">
            <v>其他配套资产</v>
          </cell>
        </row>
        <row r="2570">
          <cell r="J2570" t="str">
            <v>存量收购</v>
          </cell>
        </row>
        <row r="2571">
          <cell r="C2571" t="str">
            <v>331000195013</v>
          </cell>
          <cell r="D2571" t="str">
            <v>普通空调壁挂</v>
          </cell>
          <cell r="E2571" t="str">
            <v>01230101</v>
          </cell>
          <cell r="F2571" t="str">
            <v>012301</v>
          </cell>
          <cell r="G2571" t="str">
            <v>空调</v>
          </cell>
          <cell r="H2571" t="str">
            <v>其他配套资产</v>
          </cell>
        </row>
        <row r="2571">
          <cell r="J2571" t="str">
            <v>工程转入</v>
          </cell>
        </row>
        <row r="2572">
          <cell r="C2572" t="str">
            <v>331000123159</v>
          </cell>
          <cell r="D2572" t="str">
            <v>专用空调</v>
          </cell>
          <cell r="E2572" t="str">
            <v>01230104</v>
          </cell>
          <cell r="F2572" t="str">
            <v>012301</v>
          </cell>
          <cell r="G2572" t="str">
            <v>空调</v>
          </cell>
          <cell r="H2572" t="str">
            <v>其他配套资产</v>
          </cell>
        </row>
        <row r="2572">
          <cell r="J2572" t="str">
            <v>存量收购</v>
          </cell>
        </row>
        <row r="2573">
          <cell r="C2573" t="str">
            <v>331000188276</v>
          </cell>
          <cell r="D2573" t="str">
            <v>普通空调柜式</v>
          </cell>
          <cell r="E2573" t="str">
            <v>01230102</v>
          </cell>
          <cell r="F2573" t="str">
            <v>012301</v>
          </cell>
          <cell r="G2573" t="str">
            <v>空调</v>
          </cell>
          <cell r="H2573" t="str">
            <v>其他配套资产</v>
          </cell>
        </row>
        <row r="2573">
          <cell r="J2573" t="str">
            <v>工程转入</v>
          </cell>
        </row>
        <row r="2574">
          <cell r="C2574" t="str">
            <v>331000122040</v>
          </cell>
          <cell r="D2574" t="str">
            <v>分体空调</v>
          </cell>
          <cell r="E2574" t="str">
            <v>01230101</v>
          </cell>
          <cell r="F2574" t="str">
            <v>012301</v>
          </cell>
          <cell r="G2574" t="str">
            <v>空调</v>
          </cell>
          <cell r="H2574" t="str">
            <v>其他配套资产</v>
          </cell>
        </row>
        <row r="2574">
          <cell r="J2574" t="str">
            <v>存量收购</v>
          </cell>
        </row>
        <row r="2575">
          <cell r="C2575" t="str">
            <v>331000122041</v>
          </cell>
          <cell r="D2575" t="str">
            <v>分体空调</v>
          </cell>
          <cell r="E2575" t="str">
            <v>01230101</v>
          </cell>
          <cell r="F2575" t="str">
            <v>012301</v>
          </cell>
          <cell r="G2575" t="str">
            <v>空调</v>
          </cell>
          <cell r="H2575" t="str">
            <v>其他配套资产</v>
          </cell>
        </row>
        <row r="2575">
          <cell r="J2575" t="str">
            <v>存量收购</v>
          </cell>
        </row>
        <row r="2576">
          <cell r="C2576" t="str">
            <v>331000153744</v>
          </cell>
          <cell r="D2576" t="str">
            <v>空调</v>
          </cell>
          <cell r="E2576" t="str">
            <v>01230102</v>
          </cell>
          <cell r="F2576" t="str">
            <v>012301</v>
          </cell>
          <cell r="G2576" t="str">
            <v>空调</v>
          </cell>
          <cell r="H2576" t="str">
            <v>其他配套资产</v>
          </cell>
        </row>
        <row r="2576">
          <cell r="J2576" t="str">
            <v>存量收购</v>
          </cell>
        </row>
        <row r="2577">
          <cell r="C2577" t="str">
            <v>331000107814</v>
          </cell>
          <cell r="D2577" t="str">
            <v>蓄电池组</v>
          </cell>
          <cell r="E2577" t="str">
            <v>01220101</v>
          </cell>
          <cell r="F2577" t="str">
            <v>012201</v>
          </cell>
          <cell r="G2577" t="str">
            <v>电池</v>
          </cell>
          <cell r="H2577" t="str">
            <v>电池</v>
          </cell>
        </row>
        <row r="2577">
          <cell r="J2577" t="str">
            <v>存量收购</v>
          </cell>
        </row>
        <row r="2578">
          <cell r="C2578" t="str">
            <v>331000115026</v>
          </cell>
          <cell r="D2578" t="str">
            <v>蓄电池组</v>
          </cell>
          <cell r="E2578" t="str">
            <v>01220101</v>
          </cell>
          <cell r="F2578" t="str">
            <v>012201</v>
          </cell>
          <cell r="G2578" t="str">
            <v>电池</v>
          </cell>
          <cell r="H2578" t="str">
            <v>电池</v>
          </cell>
        </row>
        <row r="2578">
          <cell r="J2578" t="str">
            <v>存量收购</v>
          </cell>
        </row>
        <row r="2579">
          <cell r="C2579" t="str">
            <v>331000172251</v>
          </cell>
          <cell r="D2579" t="str">
            <v>普通空调柜式</v>
          </cell>
          <cell r="E2579" t="str">
            <v>01230102</v>
          </cell>
          <cell r="F2579" t="str">
            <v>012301</v>
          </cell>
          <cell r="G2579" t="str">
            <v>空调</v>
          </cell>
          <cell r="H2579" t="str">
            <v>其他配套资产</v>
          </cell>
        </row>
        <row r="2579">
          <cell r="J2579" t="str">
            <v>工程转入</v>
          </cell>
        </row>
        <row r="2580">
          <cell r="C2580" t="str">
            <v>331000121919</v>
          </cell>
          <cell r="D2580" t="str">
            <v>专用空调</v>
          </cell>
          <cell r="E2580" t="str">
            <v>01230104</v>
          </cell>
          <cell r="F2580" t="str">
            <v>012301</v>
          </cell>
          <cell r="G2580" t="str">
            <v>空调</v>
          </cell>
          <cell r="H2580" t="str">
            <v>其他配套资产</v>
          </cell>
        </row>
        <row r="2580">
          <cell r="J2580" t="str">
            <v>存量收购</v>
          </cell>
        </row>
        <row r="2581">
          <cell r="C2581" t="str">
            <v>331000142192</v>
          </cell>
          <cell r="D2581" t="str">
            <v>通用空调</v>
          </cell>
          <cell r="E2581" t="str">
            <v>01230102</v>
          </cell>
          <cell r="F2581" t="str">
            <v>012301</v>
          </cell>
          <cell r="G2581" t="str">
            <v>空调</v>
          </cell>
          <cell r="H2581" t="str">
            <v>其他配套资产</v>
          </cell>
        </row>
        <row r="2581">
          <cell r="J2581" t="str">
            <v>存量收购</v>
          </cell>
        </row>
        <row r="2582">
          <cell r="C2582" t="str">
            <v>331000110444</v>
          </cell>
          <cell r="D2582" t="str">
            <v>专用空调</v>
          </cell>
          <cell r="E2582" t="str">
            <v>01230104</v>
          </cell>
          <cell r="F2582" t="str">
            <v>012301</v>
          </cell>
          <cell r="G2582" t="str">
            <v>空调</v>
          </cell>
          <cell r="H2582" t="str">
            <v>其他配套资产</v>
          </cell>
        </row>
        <row r="2582">
          <cell r="J2582" t="str">
            <v>存量收购</v>
          </cell>
        </row>
        <row r="2583">
          <cell r="C2583" t="str">
            <v>331000150781</v>
          </cell>
          <cell r="D2583" t="str">
            <v>专用空调</v>
          </cell>
          <cell r="E2583" t="str">
            <v>01230104</v>
          </cell>
          <cell r="F2583" t="str">
            <v>012301</v>
          </cell>
          <cell r="G2583" t="str">
            <v>空调</v>
          </cell>
          <cell r="H2583" t="str">
            <v>其他配套资产</v>
          </cell>
        </row>
        <row r="2583">
          <cell r="J2583" t="str">
            <v>存量收购</v>
          </cell>
        </row>
        <row r="2584">
          <cell r="C2584" t="str">
            <v>331000110452</v>
          </cell>
          <cell r="D2584" t="str">
            <v>空调-普通空调×</v>
          </cell>
          <cell r="E2584" t="str">
            <v>01230102</v>
          </cell>
          <cell r="F2584" t="str">
            <v>012301</v>
          </cell>
          <cell r="G2584" t="str">
            <v>空调</v>
          </cell>
          <cell r="H2584" t="str">
            <v>其他配套资产</v>
          </cell>
        </row>
        <row r="2584">
          <cell r="J2584" t="str">
            <v>存量收购</v>
          </cell>
        </row>
        <row r="2585">
          <cell r="C2585" t="str">
            <v>331000120950</v>
          </cell>
          <cell r="D2585" t="str">
            <v>专用空调</v>
          </cell>
          <cell r="E2585" t="str">
            <v>01230104</v>
          </cell>
          <cell r="F2585" t="str">
            <v>012301</v>
          </cell>
          <cell r="G2585" t="str">
            <v>空调</v>
          </cell>
          <cell r="H2585" t="str">
            <v>其他配套资产</v>
          </cell>
        </row>
        <row r="2585">
          <cell r="J2585" t="str">
            <v>存量收购</v>
          </cell>
        </row>
        <row r="2586">
          <cell r="C2586" t="str">
            <v>331000119150</v>
          </cell>
          <cell r="D2586" t="str">
            <v>蓄电池组</v>
          </cell>
          <cell r="E2586" t="str">
            <v>01220101</v>
          </cell>
          <cell r="F2586" t="str">
            <v>012201</v>
          </cell>
          <cell r="G2586" t="str">
            <v>电池</v>
          </cell>
          <cell r="H2586" t="str">
            <v>电池</v>
          </cell>
        </row>
        <row r="2586">
          <cell r="J2586" t="str">
            <v>存量收购</v>
          </cell>
        </row>
        <row r="2587">
          <cell r="C2587" t="str">
            <v>331000151682</v>
          </cell>
          <cell r="D2587" t="str">
            <v>蓄电池组</v>
          </cell>
          <cell r="E2587" t="str">
            <v>01220101</v>
          </cell>
          <cell r="F2587" t="str">
            <v>012201</v>
          </cell>
          <cell r="G2587" t="str">
            <v>电池</v>
          </cell>
          <cell r="H2587" t="str">
            <v>电池</v>
          </cell>
        </row>
        <row r="2587">
          <cell r="J2587" t="str">
            <v>存量收购</v>
          </cell>
        </row>
        <row r="2588">
          <cell r="C2588" t="str">
            <v>331000151683</v>
          </cell>
          <cell r="D2588" t="str">
            <v>蓄电池组</v>
          </cell>
          <cell r="E2588" t="str">
            <v>01220101</v>
          </cell>
          <cell r="F2588" t="str">
            <v>012201</v>
          </cell>
          <cell r="G2588" t="str">
            <v>电池</v>
          </cell>
          <cell r="H2588" t="str">
            <v>电池</v>
          </cell>
        </row>
        <row r="2588">
          <cell r="J2588" t="str">
            <v>存量收购</v>
          </cell>
        </row>
        <row r="2589">
          <cell r="C2589" t="str">
            <v>331000114866</v>
          </cell>
          <cell r="D2589" t="str">
            <v>蓄电池组</v>
          </cell>
          <cell r="E2589" t="str">
            <v>01220101</v>
          </cell>
          <cell r="F2589" t="str">
            <v>012201</v>
          </cell>
          <cell r="G2589" t="str">
            <v>电池</v>
          </cell>
          <cell r="H2589" t="str">
            <v>电池</v>
          </cell>
        </row>
        <row r="2589">
          <cell r="J2589" t="str">
            <v>存量收购</v>
          </cell>
        </row>
        <row r="2590">
          <cell r="C2590" t="str">
            <v>331000114867</v>
          </cell>
          <cell r="D2590" t="str">
            <v>蓄电池组</v>
          </cell>
          <cell r="E2590" t="str">
            <v>01220101</v>
          </cell>
          <cell r="F2590" t="str">
            <v>012201</v>
          </cell>
          <cell r="G2590" t="str">
            <v>电池</v>
          </cell>
          <cell r="H2590" t="str">
            <v>电池</v>
          </cell>
        </row>
        <row r="2590">
          <cell r="J2590" t="str">
            <v>存量收购</v>
          </cell>
        </row>
        <row r="2591">
          <cell r="C2591" t="str">
            <v>331000110080</v>
          </cell>
          <cell r="D2591" t="str">
            <v>组合开关电源</v>
          </cell>
          <cell r="E2591" t="str">
            <v>01220501</v>
          </cell>
          <cell r="F2591" t="str">
            <v>012205</v>
          </cell>
          <cell r="G2591" t="str">
            <v>电源类</v>
          </cell>
          <cell r="H2591" t="str">
            <v>其他配套资产</v>
          </cell>
        </row>
        <row r="2591">
          <cell r="J2591" t="str">
            <v>存量收购</v>
          </cell>
        </row>
        <row r="2592">
          <cell r="C2592" t="str">
            <v>331000118785</v>
          </cell>
          <cell r="D2592" t="str">
            <v>组合开关电源</v>
          </cell>
          <cell r="E2592" t="str">
            <v>01220501</v>
          </cell>
          <cell r="F2592" t="str">
            <v>012205</v>
          </cell>
          <cell r="G2592" t="str">
            <v>电源类</v>
          </cell>
          <cell r="H2592" t="str">
            <v>其他配套资产</v>
          </cell>
        </row>
        <row r="2592">
          <cell r="J2592" t="str">
            <v>存量收购</v>
          </cell>
        </row>
        <row r="2593">
          <cell r="C2593" t="str">
            <v>331000172709</v>
          </cell>
          <cell r="D2593" t="str">
            <v>普通空调柜式</v>
          </cell>
          <cell r="E2593" t="str">
            <v>01230102</v>
          </cell>
          <cell r="F2593" t="str">
            <v>012301</v>
          </cell>
          <cell r="G2593" t="str">
            <v>空调</v>
          </cell>
          <cell r="H2593" t="str">
            <v>其他配套资产</v>
          </cell>
        </row>
        <row r="2593">
          <cell r="J2593" t="str">
            <v>工程转入</v>
          </cell>
        </row>
        <row r="2594">
          <cell r="C2594" t="str">
            <v>331000169448</v>
          </cell>
          <cell r="D2594" t="str">
            <v>普通阀控密封铅酸蓄电池</v>
          </cell>
          <cell r="E2594" t="str">
            <v>01220101</v>
          </cell>
          <cell r="F2594" t="str">
            <v>012201</v>
          </cell>
          <cell r="G2594" t="str">
            <v>电池</v>
          </cell>
          <cell r="H2594" t="str">
            <v>电池</v>
          </cell>
        </row>
        <row r="2594">
          <cell r="J2594" t="str">
            <v>工程转入</v>
          </cell>
        </row>
        <row r="2595">
          <cell r="C2595" t="str">
            <v>331000169449</v>
          </cell>
          <cell r="D2595" t="str">
            <v>普通阀控密封铅酸蓄电池</v>
          </cell>
          <cell r="E2595" t="str">
            <v>01220101</v>
          </cell>
          <cell r="F2595" t="str">
            <v>012201</v>
          </cell>
          <cell r="G2595" t="str">
            <v>电池</v>
          </cell>
          <cell r="H2595" t="str">
            <v>电池</v>
          </cell>
        </row>
        <row r="2595">
          <cell r="J2595" t="str">
            <v>工程转入</v>
          </cell>
        </row>
        <row r="2596">
          <cell r="C2596" t="str">
            <v>331000186953</v>
          </cell>
          <cell r="D2596" t="str">
            <v>普通阀控密封铅酸蓄电池</v>
          </cell>
          <cell r="E2596" t="str">
            <v>01220101</v>
          </cell>
          <cell r="F2596" t="str">
            <v>012201</v>
          </cell>
          <cell r="G2596" t="str">
            <v>电池</v>
          </cell>
          <cell r="H2596" t="str">
            <v>电池</v>
          </cell>
        </row>
        <row r="2596">
          <cell r="J2596" t="str">
            <v>工程转入</v>
          </cell>
        </row>
        <row r="2597">
          <cell r="C2597" t="str">
            <v>331000186954</v>
          </cell>
          <cell r="D2597" t="str">
            <v>普通阀控密封铅酸蓄电池</v>
          </cell>
          <cell r="E2597" t="str">
            <v>01220101</v>
          </cell>
          <cell r="F2597" t="str">
            <v>012201</v>
          </cell>
          <cell r="G2597" t="str">
            <v>电池</v>
          </cell>
          <cell r="H2597" t="str">
            <v>电池</v>
          </cell>
        </row>
        <row r="2597">
          <cell r="J2597" t="str">
            <v>工程转入</v>
          </cell>
        </row>
        <row r="2598">
          <cell r="C2598" t="str">
            <v>331000107444</v>
          </cell>
          <cell r="D2598" t="str">
            <v>组合开关电源</v>
          </cell>
          <cell r="E2598" t="str">
            <v>01220501</v>
          </cell>
          <cell r="F2598" t="str">
            <v>012205</v>
          </cell>
          <cell r="G2598" t="str">
            <v>电源类</v>
          </cell>
          <cell r="H2598" t="str">
            <v>其他配套资产</v>
          </cell>
        </row>
        <row r="2598">
          <cell r="J2598" t="str">
            <v>存量收购</v>
          </cell>
        </row>
        <row r="2599">
          <cell r="C2599" t="str">
            <v>331000149996</v>
          </cell>
          <cell r="D2599" t="str">
            <v>组合开关电源</v>
          </cell>
          <cell r="E2599" t="str">
            <v>01220501</v>
          </cell>
          <cell r="F2599" t="str">
            <v>012205</v>
          </cell>
          <cell r="G2599" t="str">
            <v>电源类</v>
          </cell>
          <cell r="H2599" t="str">
            <v>其他配套资产</v>
          </cell>
        </row>
        <row r="2599">
          <cell r="J2599" t="str">
            <v>存量收购</v>
          </cell>
        </row>
        <row r="2600">
          <cell r="C2600" t="str">
            <v>331000119425</v>
          </cell>
          <cell r="D2600" t="str">
            <v>组合开关电源</v>
          </cell>
          <cell r="E2600" t="str">
            <v>01220501</v>
          </cell>
          <cell r="F2600" t="str">
            <v>012205</v>
          </cell>
          <cell r="G2600" t="str">
            <v>电源类</v>
          </cell>
          <cell r="H2600" t="str">
            <v>其他配套资产</v>
          </cell>
        </row>
        <row r="2600">
          <cell r="J2600" t="str">
            <v>存量收购</v>
          </cell>
        </row>
        <row r="2601">
          <cell r="C2601" t="str">
            <v>331000135195</v>
          </cell>
          <cell r="D2601" t="str">
            <v>组合开关电源</v>
          </cell>
          <cell r="E2601" t="str">
            <v>01220501</v>
          </cell>
          <cell r="F2601" t="str">
            <v>012205</v>
          </cell>
          <cell r="G2601" t="str">
            <v>电源类</v>
          </cell>
          <cell r="H2601" t="str">
            <v>其他配套资产</v>
          </cell>
        </row>
        <row r="2601">
          <cell r="J2601" t="str">
            <v>存量收购</v>
          </cell>
        </row>
        <row r="2602">
          <cell r="C2602" t="str">
            <v>331000176988</v>
          </cell>
          <cell r="D2602" t="str">
            <v>铅酸蓄电池</v>
          </cell>
          <cell r="E2602" t="str">
            <v>01220101</v>
          </cell>
          <cell r="F2602" t="str">
            <v>012201</v>
          </cell>
          <cell r="G2602" t="str">
            <v>电池</v>
          </cell>
          <cell r="H2602" t="str">
            <v>电池</v>
          </cell>
        </row>
        <row r="2602">
          <cell r="J2602" t="str">
            <v>工程转入</v>
          </cell>
        </row>
        <row r="2603">
          <cell r="C2603" t="str">
            <v>331000176989</v>
          </cell>
          <cell r="D2603" t="str">
            <v>铅酸蓄电池</v>
          </cell>
          <cell r="E2603" t="str">
            <v>01220101</v>
          </cell>
          <cell r="F2603" t="str">
            <v>012201</v>
          </cell>
          <cell r="G2603" t="str">
            <v>电池</v>
          </cell>
          <cell r="H2603" t="str">
            <v>电池</v>
          </cell>
        </row>
        <row r="2603">
          <cell r="J2603" t="str">
            <v>工程转入</v>
          </cell>
        </row>
        <row r="2604">
          <cell r="C2604" t="str">
            <v>331000195564</v>
          </cell>
          <cell r="D2604" t="str">
            <v>普通阀控密封铅酸蓄电池</v>
          </cell>
          <cell r="E2604" t="str">
            <v>01220101</v>
          </cell>
          <cell r="F2604" t="str">
            <v>012201</v>
          </cell>
          <cell r="G2604" t="str">
            <v>电池</v>
          </cell>
          <cell r="H2604" t="str">
            <v>电池</v>
          </cell>
        </row>
        <row r="2604">
          <cell r="J2604" t="str">
            <v>工程转入</v>
          </cell>
        </row>
        <row r="2605">
          <cell r="C2605" t="str">
            <v>331000117875</v>
          </cell>
          <cell r="D2605" t="str">
            <v>蓄电池组</v>
          </cell>
          <cell r="E2605" t="str">
            <v>01220101</v>
          </cell>
          <cell r="F2605" t="str">
            <v>012201</v>
          </cell>
          <cell r="G2605" t="str">
            <v>电池</v>
          </cell>
          <cell r="H2605" t="str">
            <v>电池</v>
          </cell>
        </row>
        <row r="2605">
          <cell r="J2605" t="str">
            <v>存量收购</v>
          </cell>
        </row>
        <row r="2606">
          <cell r="C2606" t="str">
            <v>331000194285</v>
          </cell>
          <cell r="D2606" t="str">
            <v>普通空调柜式</v>
          </cell>
          <cell r="E2606" t="str">
            <v>01230102</v>
          </cell>
          <cell r="F2606" t="str">
            <v>012301</v>
          </cell>
          <cell r="G2606" t="str">
            <v>空调</v>
          </cell>
          <cell r="H2606" t="str">
            <v>其他配套资产</v>
          </cell>
        </row>
        <row r="2606">
          <cell r="J2606" t="str">
            <v>工程转入</v>
          </cell>
        </row>
        <row r="2607">
          <cell r="C2607" t="str">
            <v>331000139933</v>
          </cell>
          <cell r="D2607" t="str">
            <v>组合开关电源</v>
          </cell>
          <cell r="E2607" t="str">
            <v>01220501</v>
          </cell>
          <cell r="F2607" t="str">
            <v>012205</v>
          </cell>
          <cell r="G2607" t="str">
            <v>电源类</v>
          </cell>
          <cell r="H2607" t="str">
            <v>其他配套资产</v>
          </cell>
        </row>
        <row r="2607">
          <cell r="J2607" t="str">
            <v>存量收购</v>
          </cell>
        </row>
        <row r="2608">
          <cell r="C2608" t="str">
            <v>331000120964</v>
          </cell>
          <cell r="D2608" t="str">
            <v>专用空调</v>
          </cell>
          <cell r="E2608" t="str">
            <v>01230104</v>
          </cell>
          <cell r="F2608" t="str">
            <v>012301</v>
          </cell>
          <cell r="G2608" t="str">
            <v>空调</v>
          </cell>
          <cell r="H2608" t="str">
            <v>其他配套资产</v>
          </cell>
        </row>
        <row r="2608">
          <cell r="J2608" t="str">
            <v>存量收购</v>
          </cell>
        </row>
        <row r="2609">
          <cell r="C2609" t="str">
            <v>331000102640</v>
          </cell>
          <cell r="D2609" t="str">
            <v>组合开关电源</v>
          </cell>
          <cell r="E2609" t="str">
            <v>01220501</v>
          </cell>
          <cell r="F2609" t="str">
            <v>012205</v>
          </cell>
          <cell r="G2609" t="str">
            <v>电源类</v>
          </cell>
          <cell r="H2609" t="str">
            <v>其他配套资产</v>
          </cell>
        </row>
        <row r="2609">
          <cell r="J2609" t="str">
            <v>存量收购</v>
          </cell>
        </row>
        <row r="2610">
          <cell r="C2610" t="str">
            <v>331000172232</v>
          </cell>
          <cell r="D2610" t="str">
            <v>普通空调柜式</v>
          </cell>
          <cell r="E2610" t="str">
            <v>01230102</v>
          </cell>
          <cell r="F2610" t="str">
            <v>012301</v>
          </cell>
          <cell r="G2610" t="str">
            <v>空调</v>
          </cell>
          <cell r="H2610" t="str">
            <v>其他配套资产</v>
          </cell>
        </row>
        <row r="2610">
          <cell r="J2610" t="str">
            <v>工程转入</v>
          </cell>
        </row>
        <row r="2611">
          <cell r="C2611" t="str">
            <v>331000110070</v>
          </cell>
          <cell r="D2611" t="str">
            <v>组合开关电源</v>
          </cell>
          <cell r="E2611" t="str">
            <v>01220501</v>
          </cell>
          <cell r="F2611" t="str">
            <v>012205</v>
          </cell>
          <cell r="G2611" t="str">
            <v>电源类</v>
          </cell>
          <cell r="H2611" t="str">
            <v>其他配套资产</v>
          </cell>
        </row>
        <row r="2611">
          <cell r="J2611" t="str">
            <v>存量收购</v>
          </cell>
        </row>
        <row r="2612">
          <cell r="C2612" t="str">
            <v>331000156194</v>
          </cell>
          <cell r="D2612" t="str">
            <v>组合开关电源</v>
          </cell>
          <cell r="E2612" t="str">
            <v>01220501</v>
          </cell>
          <cell r="F2612" t="str">
            <v>012205</v>
          </cell>
          <cell r="G2612" t="str">
            <v>电源类</v>
          </cell>
          <cell r="H2612" t="str">
            <v>其他配套资产</v>
          </cell>
        </row>
        <row r="2612">
          <cell r="J2612" t="str">
            <v>存量收购</v>
          </cell>
        </row>
        <row r="2613">
          <cell r="C2613" t="str">
            <v>331000120889</v>
          </cell>
          <cell r="D2613" t="str">
            <v>分体空调</v>
          </cell>
          <cell r="E2613" t="str">
            <v>01230101</v>
          </cell>
          <cell r="F2613" t="str">
            <v>012301</v>
          </cell>
          <cell r="G2613" t="str">
            <v>空调</v>
          </cell>
          <cell r="H2613" t="str">
            <v>其他配套资产</v>
          </cell>
        </row>
        <row r="2613">
          <cell r="J2613" t="str">
            <v>存量收购</v>
          </cell>
        </row>
        <row r="2614">
          <cell r="C2614" t="str">
            <v>331000120888</v>
          </cell>
          <cell r="D2614" t="str">
            <v>分体空调</v>
          </cell>
          <cell r="E2614" t="str">
            <v>01230101</v>
          </cell>
          <cell r="F2614" t="str">
            <v>012301</v>
          </cell>
          <cell r="G2614" t="str">
            <v>空调</v>
          </cell>
          <cell r="H2614" t="str">
            <v>其他配套资产</v>
          </cell>
        </row>
        <row r="2614">
          <cell r="J2614" t="str">
            <v>存量收购</v>
          </cell>
        </row>
        <row r="2615">
          <cell r="C2615" t="str">
            <v>331000151671</v>
          </cell>
          <cell r="D2615" t="str">
            <v>组合开关电源</v>
          </cell>
          <cell r="E2615" t="str">
            <v>01220501</v>
          </cell>
          <cell r="F2615" t="str">
            <v>012205</v>
          </cell>
          <cell r="G2615" t="str">
            <v>电源类</v>
          </cell>
          <cell r="H2615" t="str">
            <v>其他配套资产</v>
          </cell>
        </row>
        <row r="2615">
          <cell r="J2615" t="str">
            <v>存量收购</v>
          </cell>
        </row>
        <row r="2616">
          <cell r="C2616" t="str">
            <v>331000162108</v>
          </cell>
          <cell r="D2616" t="str">
            <v>动力及环境监控单元-基础配置</v>
          </cell>
          <cell r="E2616" t="str">
            <v>01230301</v>
          </cell>
          <cell r="F2616" t="str">
            <v>012303</v>
          </cell>
          <cell r="G2616" t="str">
            <v>动环</v>
          </cell>
          <cell r="H2616" t="str">
            <v>其他配套资产</v>
          </cell>
        </row>
        <row r="2616">
          <cell r="J2616" t="str">
            <v>工程转入</v>
          </cell>
        </row>
        <row r="2617">
          <cell r="C2617" t="str">
            <v>331000123281</v>
          </cell>
          <cell r="D2617" t="str">
            <v>专用空调</v>
          </cell>
          <cell r="E2617" t="str">
            <v>01230104</v>
          </cell>
          <cell r="F2617" t="str">
            <v>012301</v>
          </cell>
          <cell r="G2617" t="str">
            <v>空调</v>
          </cell>
          <cell r="H2617" t="str">
            <v>其他配套资产</v>
          </cell>
        </row>
        <row r="2617">
          <cell r="J2617" t="str">
            <v>存量收购</v>
          </cell>
        </row>
        <row r="2618">
          <cell r="C2618" t="str">
            <v>331000121380</v>
          </cell>
          <cell r="D2618" t="str">
            <v>专用空调</v>
          </cell>
          <cell r="E2618" t="str">
            <v>01230104</v>
          </cell>
          <cell r="F2618" t="str">
            <v>012301</v>
          </cell>
          <cell r="G2618" t="str">
            <v>空调</v>
          </cell>
          <cell r="H2618" t="str">
            <v>其他配套资产</v>
          </cell>
        </row>
        <row r="2618">
          <cell r="J2618" t="str">
            <v>存量收购</v>
          </cell>
        </row>
        <row r="2619">
          <cell r="C2619" t="str">
            <v>331000121381</v>
          </cell>
          <cell r="D2619" t="str">
            <v>专用空调</v>
          </cell>
          <cell r="E2619" t="str">
            <v>01230104</v>
          </cell>
          <cell r="F2619" t="str">
            <v>012301</v>
          </cell>
          <cell r="G2619" t="str">
            <v>空调</v>
          </cell>
          <cell r="H2619" t="str">
            <v>其他配套资产</v>
          </cell>
        </row>
        <row r="2619">
          <cell r="J2619" t="str">
            <v>存量收购</v>
          </cell>
        </row>
        <row r="2620">
          <cell r="C2620" t="str">
            <v>331000175692</v>
          </cell>
          <cell r="D2620" t="str">
            <v>动力及环境监控单元</v>
          </cell>
          <cell r="E2620" t="str">
            <v>01230301</v>
          </cell>
          <cell r="F2620" t="str">
            <v>012303</v>
          </cell>
          <cell r="G2620" t="str">
            <v>动环</v>
          </cell>
          <cell r="H2620" t="str">
            <v>其他配套资产</v>
          </cell>
        </row>
        <row r="2620">
          <cell r="J2620" t="str">
            <v>工程转入</v>
          </cell>
        </row>
        <row r="2621">
          <cell r="C2621" t="str">
            <v>331000188265</v>
          </cell>
          <cell r="D2621" t="str">
            <v>普通空调柜式</v>
          </cell>
          <cell r="E2621" t="str">
            <v>01230102</v>
          </cell>
          <cell r="F2621" t="str">
            <v>012301</v>
          </cell>
          <cell r="G2621" t="str">
            <v>空调</v>
          </cell>
          <cell r="H2621" t="str">
            <v>其他配套资产</v>
          </cell>
        </row>
        <row r="2621">
          <cell r="J2621" t="str">
            <v>工程转入</v>
          </cell>
        </row>
        <row r="2622">
          <cell r="C2622" t="str">
            <v>331000186016</v>
          </cell>
          <cell r="D2622" t="str">
            <v>普通空调柜式</v>
          </cell>
          <cell r="E2622" t="str">
            <v>01230102</v>
          </cell>
          <cell r="F2622" t="str">
            <v>012301</v>
          </cell>
          <cell r="G2622" t="str">
            <v>空调</v>
          </cell>
          <cell r="H2622" t="str">
            <v>其他配套资产</v>
          </cell>
        </row>
        <row r="2622">
          <cell r="J2622" t="str">
            <v>工程转入</v>
          </cell>
        </row>
        <row r="2623">
          <cell r="C2623" t="str">
            <v>331000188286</v>
          </cell>
          <cell r="D2623" t="str">
            <v>普通空调柜式</v>
          </cell>
          <cell r="E2623" t="str">
            <v>01230102</v>
          </cell>
          <cell r="F2623" t="str">
            <v>012301</v>
          </cell>
          <cell r="G2623" t="str">
            <v>空调</v>
          </cell>
          <cell r="H2623" t="str">
            <v>其他配套资产</v>
          </cell>
        </row>
        <row r="2623">
          <cell r="J2623" t="str">
            <v>工程转入</v>
          </cell>
        </row>
        <row r="2624">
          <cell r="C2624" t="str">
            <v>331000192623</v>
          </cell>
          <cell r="D2624" t="str">
            <v>动力及环境监控单元</v>
          </cell>
          <cell r="E2624" t="str">
            <v>01230301</v>
          </cell>
          <cell r="F2624" t="str">
            <v>012303</v>
          </cell>
          <cell r="G2624" t="str">
            <v>动环</v>
          </cell>
          <cell r="H2624" t="str">
            <v>其他配套资产</v>
          </cell>
        </row>
        <row r="2624">
          <cell r="J2624" t="str">
            <v>工程转入</v>
          </cell>
        </row>
        <row r="2625">
          <cell r="C2625" t="str">
            <v>331000196189</v>
          </cell>
          <cell r="D2625" t="str">
            <v>动力及环境监控单元</v>
          </cell>
          <cell r="E2625" t="str">
            <v>01230301</v>
          </cell>
          <cell r="F2625" t="str">
            <v>012303</v>
          </cell>
          <cell r="G2625" t="str">
            <v>动环</v>
          </cell>
          <cell r="H2625" t="str">
            <v>其他配套资产</v>
          </cell>
        </row>
        <row r="2625">
          <cell r="J2625" t="str">
            <v>工程转入</v>
          </cell>
        </row>
        <row r="2626">
          <cell r="C2626" t="str">
            <v>331000170894</v>
          </cell>
          <cell r="D2626" t="str">
            <v>动力及环境监控单元</v>
          </cell>
          <cell r="E2626" t="str">
            <v>01230301</v>
          </cell>
          <cell r="F2626" t="str">
            <v>012303</v>
          </cell>
          <cell r="G2626" t="str">
            <v>动环</v>
          </cell>
          <cell r="H2626" t="str">
            <v>其他配套资产</v>
          </cell>
        </row>
        <row r="2626">
          <cell r="J2626" t="str">
            <v>工程转入</v>
          </cell>
        </row>
        <row r="2627">
          <cell r="C2627" t="str">
            <v>331000187764</v>
          </cell>
          <cell r="D2627" t="str">
            <v>动力及环境监控单元</v>
          </cell>
          <cell r="E2627" t="str">
            <v>01230301</v>
          </cell>
          <cell r="F2627" t="str">
            <v>012303</v>
          </cell>
          <cell r="G2627" t="str">
            <v>动环</v>
          </cell>
          <cell r="H2627" t="str">
            <v>其他配套资产</v>
          </cell>
        </row>
        <row r="2627">
          <cell r="J2627" t="str">
            <v>工程转入</v>
          </cell>
        </row>
        <row r="2628">
          <cell r="C2628" t="str">
            <v>331000122525</v>
          </cell>
          <cell r="D2628" t="str">
            <v>分体一对一空调</v>
          </cell>
          <cell r="E2628" t="str">
            <v>01230101</v>
          </cell>
          <cell r="F2628" t="str">
            <v>012301</v>
          </cell>
          <cell r="G2628" t="str">
            <v>空调</v>
          </cell>
          <cell r="H2628" t="str">
            <v>其他配套资产</v>
          </cell>
        </row>
        <row r="2628">
          <cell r="J2628" t="str">
            <v>存量收购</v>
          </cell>
        </row>
        <row r="2629">
          <cell r="C2629" t="str">
            <v>331000186700</v>
          </cell>
          <cell r="D2629" t="str">
            <v>普通空调柜式</v>
          </cell>
          <cell r="E2629" t="str">
            <v>01230102</v>
          </cell>
          <cell r="F2629" t="str">
            <v>012301</v>
          </cell>
          <cell r="G2629" t="str">
            <v>空调</v>
          </cell>
          <cell r="H2629" t="str">
            <v>其他配套资产</v>
          </cell>
        </row>
        <row r="2629">
          <cell r="J2629" t="str">
            <v>工程转入</v>
          </cell>
        </row>
        <row r="2630">
          <cell r="C2630" t="str">
            <v>331000195036</v>
          </cell>
          <cell r="D2630" t="str">
            <v>动力及环境监控单元</v>
          </cell>
          <cell r="E2630" t="str">
            <v>01230301</v>
          </cell>
          <cell r="F2630" t="str">
            <v>012303</v>
          </cell>
          <cell r="G2630" t="str">
            <v>动环</v>
          </cell>
          <cell r="H2630" t="str">
            <v>其他配套资产</v>
          </cell>
        </row>
        <row r="2630">
          <cell r="J2630" t="str">
            <v>工程转入</v>
          </cell>
        </row>
        <row r="2631">
          <cell r="C2631" t="str">
            <v>331000175229</v>
          </cell>
          <cell r="D2631" t="str">
            <v>普通空调柜式</v>
          </cell>
          <cell r="E2631" t="str">
            <v>01230102</v>
          </cell>
          <cell r="F2631" t="str">
            <v>012301</v>
          </cell>
          <cell r="G2631" t="str">
            <v>空调</v>
          </cell>
          <cell r="H2631" t="str">
            <v>其他配套资产</v>
          </cell>
        </row>
        <row r="2631">
          <cell r="J2631" t="str">
            <v>工程转入</v>
          </cell>
        </row>
        <row r="2632">
          <cell r="C2632" t="str">
            <v>331000120320</v>
          </cell>
          <cell r="D2632" t="str">
            <v>专用空调</v>
          </cell>
          <cell r="E2632" t="str">
            <v>01230104</v>
          </cell>
          <cell r="F2632" t="str">
            <v>012301</v>
          </cell>
          <cell r="G2632" t="str">
            <v>空调</v>
          </cell>
          <cell r="H2632" t="str">
            <v>其他配套资产</v>
          </cell>
        </row>
        <row r="2632">
          <cell r="J2632" t="str">
            <v>存量收购</v>
          </cell>
        </row>
        <row r="2633">
          <cell r="C2633" t="str">
            <v>331000183381</v>
          </cell>
          <cell r="D2633" t="str">
            <v>普通阀控密封铅酸蓄电池</v>
          </cell>
          <cell r="E2633" t="str">
            <v>01220101</v>
          </cell>
          <cell r="F2633" t="str">
            <v>012201</v>
          </cell>
          <cell r="G2633" t="str">
            <v>电池</v>
          </cell>
          <cell r="H2633" t="str">
            <v>电池</v>
          </cell>
        </row>
        <row r="2633">
          <cell r="J2633" t="str">
            <v>工程转入</v>
          </cell>
        </row>
        <row r="2634">
          <cell r="C2634" t="str">
            <v>331000119140</v>
          </cell>
          <cell r="D2634" t="str">
            <v>组合开关电源</v>
          </cell>
          <cell r="E2634" t="str">
            <v>01220501</v>
          </cell>
          <cell r="F2634" t="str">
            <v>012205</v>
          </cell>
          <cell r="G2634" t="str">
            <v>电源类</v>
          </cell>
          <cell r="H2634" t="str">
            <v>其他配套资产</v>
          </cell>
        </row>
        <row r="2634">
          <cell r="J2634" t="str">
            <v>存量收购</v>
          </cell>
        </row>
        <row r="2635">
          <cell r="C2635" t="str">
            <v>331000103099</v>
          </cell>
          <cell r="D2635" t="str">
            <v>蓄电池组</v>
          </cell>
          <cell r="E2635" t="str">
            <v>01220101</v>
          </cell>
          <cell r="F2635" t="str">
            <v>012201</v>
          </cell>
          <cell r="G2635" t="str">
            <v>电池</v>
          </cell>
          <cell r="H2635" t="str">
            <v>电池</v>
          </cell>
        </row>
        <row r="2635">
          <cell r="J2635" t="str">
            <v>存量收购</v>
          </cell>
        </row>
        <row r="2636">
          <cell r="C2636" t="str">
            <v>331000146045</v>
          </cell>
          <cell r="D2636" t="str">
            <v>蓄电池组</v>
          </cell>
          <cell r="E2636" t="str">
            <v>01220101</v>
          </cell>
          <cell r="F2636" t="str">
            <v>012201</v>
          </cell>
          <cell r="G2636" t="str">
            <v>电池</v>
          </cell>
          <cell r="H2636" t="str">
            <v>电池</v>
          </cell>
        </row>
        <row r="2636">
          <cell r="J2636" t="str">
            <v>存量收购</v>
          </cell>
        </row>
        <row r="2637">
          <cell r="C2637" t="str">
            <v>331000146049</v>
          </cell>
          <cell r="D2637" t="str">
            <v>蓄电池组</v>
          </cell>
          <cell r="E2637" t="str">
            <v>01220101</v>
          </cell>
          <cell r="F2637" t="str">
            <v>012201</v>
          </cell>
          <cell r="G2637" t="str">
            <v>电池</v>
          </cell>
          <cell r="H2637" t="str">
            <v>电池</v>
          </cell>
        </row>
        <row r="2637">
          <cell r="J2637" t="str">
            <v>存量收购</v>
          </cell>
        </row>
        <row r="2638">
          <cell r="C2638" t="str">
            <v>331000150200</v>
          </cell>
          <cell r="D2638" t="str">
            <v>蓄电池组</v>
          </cell>
          <cell r="E2638" t="str">
            <v>01220101</v>
          </cell>
          <cell r="F2638" t="str">
            <v>012201</v>
          </cell>
          <cell r="G2638" t="str">
            <v>电池</v>
          </cell>
          <cell r="H2638" t="str">
            <v>电池</v>
          </cell>
        </row>
        <row r="2638">
          <cell r="J2638" t="str">
            <v>存量收购</v>
          </cell>
        </row>
        <row r="2639">
          <cell r="C2639" t="str">
            <v>331000150201</v>
          </cell>
          <cell r="D2639" t="str">
            <v>蓄电池组</v>
          </cell>
          <cell r="E2639" t="str">
            <v>01220101</v>
          </cell>
          <cell r="F2639" t="str">
            <v>012201</v>
          </cell>
          <cell r="G2639" t="str">
            <v>电池</v>
          </cell>
          <cell r="H2639" t="str">
            <v>电池</v>
          </cell>
        </row>
        <row r="2639">
          <cell r="J2639" t="str">
            <v>存量收购</v>
          </cell>
        </row>
        <row r="2640">
          <cell r="C2640" t="str">
            <v>331000135821</v>
          </cell>
          <cell r="D2640" t="str">
            <v>蓄电池组</v>
          </cell>
          <cell r="E2640" t="str">
            <v>01220101</v>
          </cell>
          <cell r="F2640" t="str">
            <v>012201</v>
          </cell>
          <cell r="G2640" t="str">
            <v>电池</v>
          </cell>
          <cell r="H2640" t="str">
            <v>电池</v>
          </cell>
        </row>
        <row r="2640">
          <cell r="J2640" t="str">
            <v>存量收购</v>
          </cell>
        </row>
        <row r="2641">
          <cell r="C2641" t="str">
            <v>331000135822</v>
          </cell>
          <cell r="D2641" t="str">
            <v>蓄电池组</v>
          </cell>
          <cell r="E2641" t="str">
            <v>01220101</v>
          </cell>
          <cell r="F2641" t="str">
            <v>012201</v>
          </cell>
          <cell r="G2641" t="str">
            <v>电池</v>
          </cell>
          <cell r="H2641" t="str">
            <v>电池</v>
          </cell>
        </row>
        <row r="2641">
          <cell r="J2641" t="str">
            <v>存量收购</v>
          </cell>
        </row>
        <row r="2642">
          <cell r="C2642" t="str">
            <v>331000182794</v>
          </cell>
          <cell r="D2642" t="str">
            <v>普通阀控密封铅酸蓄电池</v>
          </cell>
          <cell r="E2642" t="str">
            <v>01220101</v>
          </cell>
          <cell r="F2642" t="str">
            <v>012201</v>
          </cell>
          <cell r="G2642" t="str">
            <v>电池</v>
          </cell>
          <cell r="H2642" t="str">
            <v>电池</v>
          </cell>
        </row>
        <row r="2642">
          <cell r="J2642" t="str">
            <v>工程转入</v>
          </cell>
        </row>
        <row r="2643">
          <cell r="C2643" t="str">
            <v>331000182793</v>
          </cell>
          <cell r="D2643" t="str">
            <v>普通阀控密封铅酸蓄电池</v>
          </cell>
          <cell r="E2643" t="str">
            <v>01220101</v>
          </cell>
          <cell r="F2643" t="str">
            <v>012201</v>
          </cell>
          <cell r="G2643" t="str">
            <v>电池</v>
          </cell>
          <cell r="H2643" t="str">
            <v>电池</v>
          </cell>
        </row>
        <row r="2643">
          <cell r="J2643" t="str">
            <v>工程转入</v>
          </cell>
        </row>
        <row r="2644">
          <cell r="C2644" t="str">
            <v>331000150145</v>
          </cell>
          <cell r="D2644" t="str">
            <v>蓄电池组</v>
          </cell>
          <cell r="E2644" t="str">
            <v>01220101</v>
          </cell>
          <cell r="F2644" t="str">
            <v>012201</v>
          </cell>
          <cell r="G2644" t="str">
            <v>电池</v>
          </cell>
          <cell r="H2644" t="str">
            <v>电池</v>
          </cell>
        </row>
        <row r="2644">
          <cell r="J2644" t="str">
            <v>存量收购</v>
          </cell>
        </row>
        <row r="2645">
          <cell r="C2645" t="str">
            <v>331000150146</v>
          </cell>
          <cell r="D2645" t="str">
            <v>蓄电池组</v>
          </cell>
          <cell r="E2645" t="str">
            <v>01220101</v>
          </cell>
          <cell r="F2645" t="str">
            <v>012201</v>
          </cell>
          <cell r="G2645" t="str">
            <v>电池</v>
          </cell>
          <cell r="H2645" t="str">
            <v>电池</v>
          </cell>
        </row>
        <row r="2645">
          <cell r="J2645" t="str">
            <v>存量收购</v>
          </cell>
        </row>
        <row r="2646">
          <cell r="C2646" t="str">
            <v>331000147449</v>
          </cell>
          <cell r="D2646" t="str">
            <v>蓄电池组</v>
          </cell>
          <cell r="E2646" t="str">
            <v>01220101</v>
          </cell>
          <cell r="F2646" t="str">
            <v>012201</v>
          </cell>
          <cell r="G2646" t="str">
            <v>电池</v>
          </cell>
          <cell r="H2646" t="str">
            <v>电池</v>
          </cell>
        </row>
        <row r="2646">
          <cell r="J2646" t="str">
            <v>存量收购</v>
          </cell>
        </row>
        <row r="2647">
          <cell r="C2647" t="str">
            <v>331000147450</v>
          </cell>
          <cell r="D2647" t="str">
            <v>蓄电池组</v>
          </cell>
          <cell r="E2647" t="str">
            <v>01220101</v>
          </cell>
          <cell r="F2647" t="str">
            <v>012201</v>
          </cell>
          <cell r="G2647" t="str">
            <v>电池</v>
          </cell>
          <cell r="H2647" t="str">
            <v>电池</v>
          </cell>
        </row>
        <row r="2647">
          <cell r="J2647" t="str">
            <v>存量收购</v>
          </cell>
        </row>
        <row r="2648">
          <cell r="C2648" t="str">
            <v>331000123189</v>
          </cell>
          <cell r="D2648" t="str">
            <v>专用空调</v>
          </cell>
          <cell r="E2648" t="str">
            <v>01230104</v>
          </cell>
          <cell r="F2648" t="str">
            <v>012301</v>
          </cell>
          <cell r="G2648" t="str">
            <v>空调</v>
          </cell>
          <cell r="H2648" t="str">
            <v>其他配套资产</v>
          </cell>
        </row>
        <row r="2648">
          <cell r="J2648" t="str">
            <v>存量收购</v>
          </cell>
        </row>
        <row r="2649">
          <cell r="C2649" t="str">
            <v>331000182843</v>
          </cell>
          <cell r="D2649" t="str">
            <v>普通阀控密封铅酸蓄电池</v>
          </cell>
          <cell r="E2649" t="str">
            <v>01220101</v>
          </cell>
          <cell r="F2649" t="str">
            <v>012201</v>
          </cell>
          <cell r="G2649" t="str">
            <v>电池</v>
          </cell>
          <cell r="H2649" t="str">
            <v>电池</v>
          </cell>
        </row>
        <row r="2649">
          <cell r="J2649" t="str">
            <v>工程转入</v>
          </cell>
        </row>
        <row r="2650">
          <cell r="C2650" t="str">
            <v>331000110517</v>
          </cell>
          <cell r="D2650" t="str">
            <v>专用空调</v>
          </cell>
          <cell r="E2650" t="str">
            <v>01230104</v>
          </cell>
          <cell r="F2650" t="str">
            <v>012301</v>
          </cell>
          <cell r="G2650" t="str">
            <v>空调</v>
          </cell>
          <cell r="H2650" t="str">
            <v>其他配套资产</v>
          </cell>
        </row>
        <row r="2650">
          <cell r="J2650" t="str">
            <v>存量收购</v>
          </cell>
        </row>
        <row r="2651">
          <cell r="C2651" t="str">
            <v>331000188992</v>
          </cell>
          <cell r="D2651" t="str">
            <v>普通空调柜式</v>
          </cell>
          <cell r="E2651" t="str">
            <v>01230102</v>
          </cell>
          <cell r="F2651" t="str">
            <v>012301</v>
          </cell>
          <cell r="G2651" t="str">
            <v>空调</v>
          </cell>
          <cell r="H2651" t="str">
            <v>其他配套资产</v>
          </cell>
        </row>
        <row r="2651">
          <cell r="J2651" t="str">
            <v>工程转入</v>
          </cell>
        </row>
        <row r="2652">
          <cell r="C2652" t="str">
            <v>331000141550</v>
          </cell>
          <cell r="D2652" t="str">
            <v>专用空调</v>
          </cell>
          <cell r="E2652" t="str">
            <v>01230104</v>
          </cell>
          <cell r="F2652" t="str">
            <v>012301</v>
          </cell>
          <cell r="G2652" t="str">
            <v>空调</v>
          </cell>
          <cell r="H2652" t="str">
            <v>其他配套资产</v>
          </cell>
        </row>
        <row r="2652">
          <cell r="J2652" t="str">
            <v>存量收购</v>
          </cell>
        </row>
        <row r="2653">
          <cell r="C2653" t="str">
            <v>331000154036</v>
          </cell>
          <cell r="D2653" t="str">
            <v>空调</v>
          </cell>
          <cell r="E2653" t="str">
            <v>01230102</v>
          </cell>
          <cell r="F2653" t="str">
            <v>012301</v>
          </cell>
          <cell r="G2653" t="str">
            <v>空调</v>
          </cell>
          <cell r="H2653" t="str">
            <v>其他配套资产</v>
          </cell>
        </row>
        <row r="2653">
          <cell r="J2653" t="str">
            <v>存量收购</v>
          </cell>
        </row>
        <row r="2654">
          <cell r="C2654" t="str">
            <v>331000120112</v>
          </cell>
          <cell r="D2654" t="str">
            <v>专用空调</v>
          </cell>
          <cell r="E2654" t="str">
            <v>01230104</v>
          </cell>
          <cell r="F2654" t="str">
            <v>012301</v>
          </cell>
          <cell r="G2654" t="str">
            <v>空调</v>
          </cell>
          <cell r="H2654" t="str">
            <v>其他配套资产</v>
          </cell>
        </row>
        <row r="2654">
          <cell r="J2654" t="str">
            <v>存量收购</v>
          </cell>
        </row>
        <row r="2655">
          <cell r="C2655" t="str">
            <v>331000123222</v>
          </cell>
          <cell r="D2655" t="str">
            <v>专用空调</v>
          </cell>
          <cell r="E2655" t="str">
            <v>01230104</v>
          </cell>
          <cell r="F2655" t="str">
            <v>012301</v>
          </cell>
          <cell r="G2655" t="str">
            <v>空调</v>
          </cell>
          <cell r="H2655" t="str">
            <v>其他配套资产</v>
          </cell>
        </row>
        <row r="2655">
          <cell r="J2655" t="str">
            <v>存量收购</v>
          </cell>
        </row>
        <row r="2656">
          <cell r="C2656" t="str">
            <v>331000187978</v>
          </cell>
          <cell r="D2656" t="str">
            <v>普通空调柜式</v>
          </cell>
          <cell r="E2656" t="str">
            <v>01230102</v>
          </cell>
          <cell r="F2656" t="str">
            <v>012301</v>
          </cell>
          <cell r="G2656" t="str">
            <v>空调</v>
          </cell>
          <cell r="H2656" t="str">
            <v>其他配套资产</v>
          </cell>
        </row>
        <row r="2656">
          <cell r="J2656" t="str">
            <v>工程转入</v>
          </cell>
        </row>
        <row r="2657">
          <cell r="C2657" t="str">
            <v>331000122080</v>
          </cell>
          <cell r="D2657" t="str">
            <v>专用空调</v>
          </cell>
          <cell r="E2657" t="str">
            <v>01230104</v>
          </cell>
          <cell r="F2657" t="str">
            <v>012301</v>
          </cell>
          <cell r="G2657" t="str">
            <v>空调</v>
          </cell>
          <cell r="H2657" t="str">
            <v>其他配套资产</v>
          </cell>
        </row>
        <row r="2657">
          <cell r="J2657" t="str">
            <v>存量收购</v>
          </cell>
        </row>
        <row r="2658">
          <cell r="C2658" t="str">
            <v>331000169650</v>
          </cell>
          <cell r="D2658" t="str">
            <v>普通阀控密封铅酸蓄电池</v>
          </cell>
          <cell r="E2658" t="str">
            <v>01220101</v>
          </cell>
          <cell r="F2658" t="str">
            <v>012201</v>
          </cell>
          <cell r="G2658" t="str">
            <v>电池</v>
          </cell>
          <cell r="H2658" t="str">
            <v>电池</v>
          </cell>
        </row>
        <row r="2658">
          <cell r="J2658" t="str">
            <v>工程转入</v>
          </cell>
        </row>
        <row r="2659">
          <cell r="C2659" t="str">
            <v>331000157107</v>
          </cell>
          <cell r="D2659" t="str">
            <v>12V普通阀控密封铅酸蓄电池-48V/150Ah</v>
          </cell>
          <cell r="E2659" t="str">
            <v>01220101</v>
          </cell>
          <cell r="F2659" t="str">
            <v>012201</v>
          </cell>
          <cell r="G2659" t="str">
            <v>电池</v>
          </cell>
          <cell r="H2659" t="str">
            <v>电池</v>
          </cell>
        </row>
        <row r="2659">
          <cell r="J2659" t="str">
            <v>工程转入</v>
          </cell>
        </row>
        <row r="2660">
          <cell r="C2660" t="str">
            <v>331000157108</v>
          </cell>
          <cell r="D2660" t="str">
            <v>12V普通阀控密封铅酸蓄电池-48V/150Ah</v>
          </cell>
          <cell r="E2660" t="str">
            <v>01220101</v>
          </cell>
          <cell r="F2660" t="str">
            <v>012201</v>
          </cell>
          <cell r="G2660" t="str">
            <v>电池</v>
          </cell>
          <cell r="H2660" t="str">
            <v>电池</v>
          </cell>
        </row>
        <row r="2660">
          <cell r="J2660" t="str">
            <v>工程转入</v>
          </cell>
        </row>
        <row r="2661">
          <cell r="C2661" t="str">
            <v>331000117252</v>
          </cell>
          <cell r="D2661" t="str">
            <v>蓄电池组</v>
          </cell>
          <cell r="E2661" t="str">
            <v>01220101</v>
          </cell>
          <cell r="F2661" t="str">
            <v>012201</v>
          </cell>
          <cell r="G2661" t="str">
            <v>电池</v>
          </cell>
          <cell r="H2661" t="str">
            <v>电池</v>
          </cell>
        </row>
        <row r="2661">
          <cell r="J2661" t="str">
            <v>存量收购</v>
          </cell>
        </row>
        <row r="2662">
          <cell r="C2662" t="str">
            <v>331000150846</v>
          </cell>
          <cell r="D2662" t="str">
            <v>专用空调</v>
          </cell>
          <cell r="E2662" t="str">
            <v>01230104</v>
          </cell>
          <cell r="F2662" t="str">
            <v>012301</v>
          </cell>
          <cell r="G2662" t="str">
            <v>空调</v>
          </cell>
          <cell r="H2662" t="str">
            <v>其他配套资产</v>
          </cell>
        </row>
        <row r="2662">
          <cell r="J2662" t="str">
            <v>存量收购</v>
          </cell>
        </row>
        <row r="2663">
          <cell r="C2663" t="str">
            <v>331000155514</v>
          </cell>
          <cell r="D2663" t="str">
            <v>蓄电池组</v>
          </cell>
          <cell r="E2663" t="str">
            <v>01220101</v>
          </cell>
          <cell r="F2663" t="str">
            <v>012201</v>
          </cell>
          <cell r="G2663" t="str">
            <v>电池</v>
          </cell>
          <cell r="H2663" t="str">
            <v>电池</v>
          </cell>
        </row>
        <row r="2663">
          <cell r="J2663" t="str">
            <v>存量收购</v>
          </cell>
        </row>
        <row r="2664">
          <cell r="C2664" t="str">
            <v>331000134790</v>
          </cell>
          <cell r="D2664" t="str">
            <v>蓄电池组</v>
          </cell>
          <cell r="E2664" t="str">
            <v>01220101</v>
          </cell>
          <cell r="F2664" t="str">
            <v>012201</v>
          </cell>
          <cell r="G2664" t="str">
            <v>电池</v>
          </cell>
          <cell r="H2664" t="str">
            <v>电池</v>
          </cell>
        </row>
        <row r="2664">
          <cell r="J2664" t="str">
            <v>存量收购</v>
          </cell>
        </row>
        <row r="2665">
          <cell r="C2665" t="str">
            <v>331000134791</v>
          </cell>
          <cell r="D2665" t="str">
            <v>蓄电池组</v>
          </cell>
          <cell r="E2665" t="str">
            <v>01220101</v>
          </cell>
          <cell r="F2665" t="str">
            <v>012201</v>
          </cell>
          <cell r="G2665" t="str">
            <v>电池</v>
          </cell>
          <cell r="H2665" t="str">
            <v>电池</v>
          </cell>
        </row>
        <row r="2665">
          <cell r="J2665" t="str">
            <v>存量收购</v>
          </cell>
        </row>
        <row r="2666">
          <cell r="C2666" t="str">
            <v>331000186708</v>
          </cell>
          <cell r="D2666" t="str">
            <v>普通阀控密封铅酸蓄电池</v>
          </cell>
          <cell r="E2666" t="str">
            <v>01220101</v>
          </cell>
          <cell r="F2666" t="str">
            <v>012201</v>
          </cell>
          <cell r="G2666" t="str">
            <v>电池</v>
          </cell>
          <cell r="H2666" t="str">
            <v>电池</v>
          </cell>
        </row>
        <row r="2666">
          <cell r="J2666" t="str">
            <v>工程转入</v>
          </cell>
        </row>
        <row r="2667">
          <cell r="C2667" t="str">
            <v>331000186709</v>
          </cell>
          <cell r="D2667" t="str">
            <v>普通阀控密封铅酸蓄电池</v>
          </cell>
          <cell r="E2667" t="str">
            <v>01220101</v>
          </cell>
          <cell r="F2667" t="str">
            <v>012201</v>
          </cell>
          <cell r="G2667" t="str">
            <v>电池</v>
          </cell>
          <cell r="H2667" t="str">
            <v>电池</v>
          </cell>
        </row>
        <row r="2667">
          <cell r="J2667" t="str">
            <v>工程转入</v>
          </cell>
        </row>
        <row r="2668">
          <cell r="C2668" t="str">
            <v>331000102621</v>
          </cell>
          <cell r="D2668" t="str">
            <v>蓄电池组</v>
          </cell>
          <cell r="E2668" t="str">
            <v>01220101</v>
          </cell>
          <cell r="F2668" t="str">
            <v>012201</v>
          </cell>
          <cell r="G2668" t="str">
            <v>电池</v>
          </cell>
          <cell r="H2668" t="str">
            <v>电池</v>
          </cell>
        </row>
        <row r="2668">
          <cell r="J2668" t="str">
            <v>存量收购</v>
          </cell>
        </row>
        <row r="2669">
          <cell r="C2669" t="str">
            <v>331000108104</v>
          </cell>
          <cell r="D2669" t="str">
            <v>蓄电池组</v>
          </cell>
          <cell r="E2669" t="str">
            <v>01220101</v>
          </cell>
          <cell r="F2669" t="str">
            <v>012201</v>
          </cell>
          <cell r="G2669" t="str">
            <v>电池</v>
          </cell>
          <cell r="H2669" t="str">
            <v>电池</v>
          </cell>
        </row>
        <row r="2669">
          <cell r="J2669" t="str">
            <v>存量收购</v>
          </cell>
        </row>
        <row r="2670">
          <cell r="C2670" t="str">
            <v>331000122723</v>
          </cell>
          <cell r="D2670" t="str">
            <v>专用空调</v>
          </cell>
          <cell r="E2670" t="str">
            <v>01230104</v>
          </cell>
          <cell r="F2670" t="str">
            <v>012301</v>
          </cell>
          <cell r="G2670" t="str">
            <v>空调</v>
          </cell>
          <cell r="H2670" t="str">
            <v>其他配套资产</v>
          </cell>
        </row>
        <row r="2670">
          <cell r="J2670" t="str">
            <v>存量收购</v>
          </cell>
        </row>
        <row r="2671">
          <cell r="C2671" t="str">
            <v>331000163453</v>
          </cell>
          <cell r="D2671" t="str">
            <v>嵌入式开关电源</v>
          </cell>
          <cell r="E2671" t="str">
            <v>01220502</v>
          </cell>
          <cell r="F2671" t="str">
            <v>012205</v>
          </cell>
          <cell r="G2671" t="str">
            <v>电源类</v>
          </cell>
          <cell r="H2671" t="str">
            <v>其他配套资产</v>
          </cell>
        </row>
        <row r="2671">
          <cell r="J2671" t="str">
            <v>工程转入</v>
          </cell>
        </row>
        <row r="2672">
          <cell r="C2672" t="str">
            <v>331000166582</v>
          </cell>
          <cell r="D2672" t="str">
            <v>铅酸蓄电池</v>
          </cell>
          <cell r="E2672" t="str">
            <v>01220101</v>
          </cell>
          <cell r="F2672" t="str">
            <v>012201</v>
          </cell>
          <cell r="G2672" t="str">
            <v>电池</v>
          </cell>
          <cell r="H2672" t="str">
            <v>电池</v>
          </cell>
        </row>
        <row r="2672">
          <cell r="J2672" t="str">
            <v>工程转入</v>
          </cell>
        </row>
        <row r="2673">
          <cell r="C2673" t="str">
            <v>331000166583</v>
          </cell>
          <cell r="D2673" t="str">
            <v>铅酸蓄电池</v>
          </cell>
          <cell r="E2673" t="str">
            <v>01220101</v>
          </cell>
          <cell r="F2673" t="str">
            <v>012201</v>
          </cell>
          <cell r="G2673" t="str">
            <v>电池</v>
          </cell>
          <cell r="H2673" t="str">
            <v>电池</v>
          </cell>
        </row>
        <row r="2673">
          <cell r="J2673" t="str">
            <v>工程转入</v>
          </cell>
        </row>
        <row r="2674">
          <cell r="C2674" t="str">
            <v>331000117717</v>
          </cell>
          <cell r="D2674" t="str">
            <v>组合开关电源</v>
          </cell>
          <cell r="E2674" t="str">
            <v>01220501</v>
          </cell>
          <cell r="F2674" t="str">
            <v>012205</v>
          </cell>
          <cell r="G2674" t="str">
            <v>电源类</v>
          </cell>
          <cell r="H2674" t="str">
            <v>其他配套资产</v>
          </cell>
        </row>
        <row r="2674">
          <cell r="J2674" t="str">
            <v>存量收购</v>
          </cell>
        </row>
        <row r="2675">
          <cell r="C2675" t="str">
            <v>331000103668</v>
          </cell>
          <cell r="D2675" t="str">
            <v>蓄电池组</v>
          </cell>
          <cell r="E2675" t="str">
            <v>01220101</v>
          </cell>
          <cell r="F2675" t="str">
            <v>012201</v>
          </cell>
          <cell r="G2675" t="str">
            <v>电池</v>
          </cell>
          <cell r="H2675" t="str">
            <v>电池</v>
          </cell>
        </row>
        <row r="2675">
          <cell r="J2675" t="str">
            <v>存量收购</v>
          </cell>
        </row>
        <row r="2676">
          <cell r="C2676" t="str">
            <v>331000115934</v>
          </cell>
          <cell r="D2676" t="str">
            <v>蓄电池组</v>
          </cell>
          <cell r="E2676" t="str">
            <v>01220101</v>
          </cell>
          <cell r="F2676" t="str">
            <v>012201</v>
          </cell>
          <cell r="G2676" t="str">
            <v>电池</v>
          </cell>
          <cell r="H2676" t="str">
            <v>电池</v>
          </cell>
        </row>
        <row r="2676">
          <cell r="J2676" t="str">
            <v>存量收购</v>
          </cell>
        </row>
        <row r="2677">
          <cell r="C2677" t="str">
            <v>331000140458</v>
          </cell>
          <cell r="D2677" t="str">
            <v>蓄电池组</v>
          </cell>
          <cell r="E2677" t="str">
            <v>01220101</v>
          </cell>
          <cell r="F2677" t="str">
            <v>012201</v>
          </cell>
          <cell r="G2677" t="str">
            <v>电池</v>
          </cell>
          <cell r="H2677" t="str">
            <v>电池</v>
          </cell>
        </row>
        <row r="2677">
          <cell r="J2677" t="str">
            <v>存量收购</v>
          </cell>
        </row>
        <row r="2678">
          <cell r="C2678" t="str">
            <v>331000140440</v>
          </cell>
          <cell r="D2678" t="str">
            <v>蓄电池组</v>
          </cell>
          <cell r="E2678" t="str">
            <v>01220101</v>
          </cell>
          <cell r="F2678" t="str">
            <v>012201</v>
          </cell>
          <cell r="G2678" t="str">
            <v>电池</v>
          </cell>
          <cell r="H2678" t="str">
            <v>电池</v>
          </cell>
        </row>
        <row r="2678">
          <cell r="J2678" t="str">
            <v>存量收购</v>
          </cell>
        </row>
        <row r="2679">
          <cell r="C2679" t="str">
            <v>331000167168</v>
          </cell>
          <cell r="D2679" t="str">
            <v>铅酸蓄电池</v>
          </cell>
          <cell r="E2679" t="str">
            <v>01220101</v>
          </cell>
          <cell r="F2679" t="str">
            <v>012201</v>
          </cell>
          <cell r="G2679" t="str">
            <v>电池</v>
          </cell>
          <cell r="H2679" t="str">
            <v>电池</v>
          </cell>
        </row>
        <row r="2679">
          <cell r="J2679" t="str">
            <v>工程转入</v>
          </cell>
        </row>
        <row r="2680">
          <cell r="C2680" t="str">
            <v>331000118430</v>
          </cell>
          <cell r="D2680" t="str">
            <v>蓄电池组</v>
          </cell>
          <cell r="E2680" t="str">
            <v>01220101</v>
          </cell>
          <cell r="F2680" t="str">
            <v>012201</v>
          </cell>
          <cell r="G2680" t="str">
            <v>电池</v>
          </cell>
          <cell r="H2680" t="str">
            <v>电池</v>
          </cell>
        </row>
        <row r="2680">
          <cell r="J2680" t="str">
            <v>存量收购</v>
          </cell>
        </row>
        <row r="2681">
          <cell r="C2681" t="str">
            <v>331000135693</v>
          </cell>
          <cell r="D2681" t="str">
            <v>蓄电池组</v>
          </cell>
          <cell r="E2681" t="str">
            <v>01220101</v>
          </cell>
          <cell r="F2681" t="str">
            <v>012201</v>
          </cell>
          <cell r="G2681" t="str">
            <v>电池</v>
          </cell>
          <cell r="H2681" t="str">
            <v>电池</v>
          </cell>
        </row>
        <row r="2681">
          <cell r="J2681" t="str">
            <v>存量收购</v>
          </cell>
        </row>
        <row r="2682">
          <cell r="C2682" t="str">
            <v>331000170057</v>
          </cell>
          <cell r="D2682" t="str">
            <v>普通阀控密封铅酸蓄电池</v>
          </cell>
          <cell r="E2682" t="str">
            <v>01220101</v>
          </cell>
          <cell r="F2682" t="str">
            <v>012201</v>
          </cell>
          <cell r="G2682" t="str">
            <v>电池</v>
          </cell>
          <cell r="H2682" t="str">
            <v>电池</v>
          </cell>
        </row>
        <row r="2682">
          <cell r="J2682" t="str">
            <v>工程转入</v>
          </cell>
        </row>
        <row r="2683">
          <cell r="C2683" t="str">
            <v>331000157317</v>
          </cell>
          <cell r="D2683" t="str">
            <v>2V普通阀控密封铅酸蓄电池-48V/300Ah</v>
          </cell>
          <cell r="E2683" t="str">
            <v>01220101</v>
          </cell>
          <cell r="F2683" t="str">
            <v>012201</v>
          </cell>
          <cell r="G2683" t="str">
            <v>电池</v>
          </cell>
          <cell r="H2683" t="str">
            <v>电池</v>
          </cell>
        </row>
        <row r="2683">
          <cell r="J2683" t="str">
            <v>工程转入</v>
          </cell>
        </row>
        <row r="2684">
          <cell r="C2684" t="str">
            <v>331000191726</v>
          </cell>
          <cell r="D2684" t="str">
            <v>普通阀控密封铅酸蓄电池</v>
          </cell>
          <cell r="E2684" t="str">
            <v>01220101</v>
          </cell>
          <cell r="F2684" t="str">
            <v>012201</v>
          </cell>
          <cell r="G2684" t="str">
            <v>电池</v>
          </cell>
          <cell r="H2684" t="str">
            <v>电池</v>
          </cell>
        </row>
        <row r="2684">
          <cell r="J2684" t="str">
            <v>工程转入</v>
          </cell>
        </row>
        <row r="2685">
          <cell r="C2685" t="str">
            <v>331000135487</v>
          </cell>
          <cell r="D2685" t="str">
            <v>蓄电池组</v>
          </cell>
          <cell r="E2685" t="str">
            <v>01220101</v>
          </cell>
          <cell r="F2685" t="str">
            <v>012201</v>
          </cell>
          <cell r="G2685" t="str">
            <v>电池</v>
          </cell>
          <cell r="H2685" t="str">
            <v>电池</v>
          </cell>
        </row>
        <row r="2685">
          <cell r="J2685" t="str">
            <v>存量收购</v>
          </cell>
        </row>
        <row r="2686">
          <cell r="C2686" t="str">
            <v>331000004488</v>
          </cell>
          <cell r="D2686" t="str">
            <v>(浙江南都)-蓄电池-铅酸蓄电池</v>
          </cell>
          <cell r="E2686" t="str">
            <v>01220101</v>
          </cell>
          <cell r="F2686" t="str">
            <v>012201</v>
          </cell>
          <cell r="G2686" t="str">
            <v>电池</v>
          </cell>
          <cell r="H2686" t="str">
            <v>电池</v>
          </cell>
        </row>
        <row r="2686">
          <cell r="J2686" t="str">
            <v>工程转入</v>
          </cell>
        </row>
        <row r="2687">
          <cell r="C2687" t="str">
            <v>331000163888</v>
          </cell>
          <cell r="D2687" t="str">
            <v>铅酸蓄电池</v>
          </cell>
          <cell r="E2687" t="str">
            <v>01220101</v>
          </cell>
          <cell r="F2687" t="str">
            <v>012201</v>
          </cell>
          <cell r="G2687" t="str">
            <v>电池</v>
          </cell>
          <cell r="H2687" t="str">
            <v>电池</v>
          </cell>
        </row>
        <row r="2687">
          <cell r="J2687" t="str">
            <v>工程转入</v>
          </cell>
        </row>
        <row r="2688">
          <cell r="C2688" t="str">
            <v>331000102871</v>
          </cell>
          <cell r="D2688" t="str">
            <v>蓄电池组</v>
          </cell>
          <cell r="E2688" t="str">
            <v>01220101</v>
          </cell>
          <cell r="F2688" t="str">
            <v>012201</v>
          </cell>
          <cell r="G2688" t="str">
            <v>电池</v>
          </cell>
          <cell r="H2688" t="str">
            <v>电池</v>
          </cell>
        </row>
        <row r="2688">
          <cell r="J2688" t="str">
            <v>存量收购</v>
          </cell>
        </row>
        <row r="2689">
          <cell r="C2689" t="str">
            <v>331000163834</v>
          </cell>
          <cell r="D2689" t="str">
            <v>铅酸蓄电池</v>
          </cell>
          <cell r="E2689" t="str">
            <v>01220101</v>
          </cell>
          <cell r="F2689" t="str">
            <v>012201</v>
          </cell>
          <cell r="G2689" t="str">
            <v>电池</v>
          </cell>
          <cell r="H2689" t="str">
            <v>电池</v>
          </cell>
        </row>
        <row r="2689">
          <cell r="J2689" t="str">
            <v>工程转入</v>
          </cell>
        </row>
        <row r="2690">
          <cell r="C2690" t="str">
            <v>331000187562</v>
          </cell>
          <cell r="D2690" t="str">
            <v>普通阀控密封铅酸蓄电池</v>
          </cell>
          <cell r="E2690" t="str">
            <v>01220101</v>
          </cell>
          <cell r="F2690" t="str">
            <v>012201</v>
          </cell>
          <cell r="G2690" t="str">
            <v>电池</v>
          </cell>
          <cell r="H2690" t="str">
            <v>电池</v>
          </cell>
        </row>
        <row r="2690">
          <cell r="J2690" t="str">
            <v>工程转入</v>
          </cell>
        </row>
        <row r="2691">
          <cell r="C2691" t="str">
            <v>331000122800</v>
          </cell>
          <cell r="D2691" t="str">
            <v>通用空调</v>
          </cell>
          <cell r="E2691" t="str">
            <v>01230102</v>
          </cell>
          <cell r="F2691" t="str">
            <v>012301</v>
          </cell>
          <cell r="G2691" t="str">
            <v>空调</v>
          </cell>
          <cell r="H2691" t="str">
            <v>其他配套资产</v>
          </cell>
        </row>
        <row r="2691">
          <cell r="J2691" t="str">
            <v>存量收购</v>
          </cell>
        </row>
        <row r="2692">
          <cell r="C2692" t="str">
            <v>331000193262</v>
          </cell>
          <cell r="D2692" t="str">
            <v>动力及环境监控单元</v>
          </cell>
          <cell r="E2692" t="str">
            <v>01230301</v>
          </cell>
          <cell r="F2692" t="str">
            <v>012303</v>
          </cell>
          <cell r="G2692" t="str">
            <v>动环</v>
          </cell>
          <cell r="H2692" t="str">
            <v>其他配套资产</v>
          </cell>
        </row>
        <row r="2692">
          <cell r="J2692" t="str">
            <v>工程转入</v>
          </cell>
        </row>
        <row r="2693">
          <cell r="C2693" t="str">
            <v>331000199258</v>
          </cell>
          <cell r="D2693" t="str">
            <v>动力及环境监控单元</v>
          </cell>
          <cell r="E2693" t="str">
            <v>01230301</v>
          </cell>
          <cell r="F2693" t="str">
            <v>012303</v>
          </cell>
          <cell r="G2693" t="str">
            <v>动环</v>
          </cell>
          <cell r="H2693" t="str">
            <v>其他配套资产</v>
          </cell>
        </row>
        <row r="2693">
          <cell r="J2693" t="str">
            <v>工程转入</v>
          </cell>
        </row>
        <row r="2694">
          <cell r="C2694" t="str">
            <v>331000183169</v>
          </cell>
          <cell r="D2694" t="str">
            <v>动力及环境监控单元</v>
          </cell>
          <cell r="E2694" t="str">
            <v>01230301</v>
          </cell>
          <cell r="F2694" t="str">
            <v>012303</v>
          </cell>
          <cell r="G2694" t="str">
            <v>动环</v>
          </cell>
          <cell r="H2694" t="str">
            <v>其他配套资产</v>
          </cell>
        </row>
        <row r="2694">
          <cell r="J2694" t="str">
            <v>工程转入</v>
          </cell>
        </row>
        <row r="2695">
          <cell r="C2695" t="str">
            <v>331000180231</v>
          </cell>
          <cell r="D2695" t="str">
            <v>铅酸蓄电池</v>
          </cell>
          <cell r="E2695" t="str">
            <v>01220101</v>
          </cell>
          <cell r="F2695" t="str">
            <v>012201</v>
          </cell>
          <cell r="G2695" t="str">
            <v>电池</v>
          </cell>
          <cell r="H2695" t="str">
            <v>电池</v>
          </cell>
        </row>
        <row r="2695">
          <cell r="J2695" t="str">
            <v>工程转入</v>
          </cell>
        </row>
        <row r="2696">
          <cell r="C2696" t="str">
            <v>331000143547</v>
          </cell>
          <cell r="D2696" t="str">
            <v>蓄电池组</v>
          </cell>
          <cell r="E2696" t="str">
            <v>01220101</v>
          </cell>
          <cell r="F2696" t="str">
            <v>012201</v>
          </cell>
          <cell r="G2696" t="str">
            <v>电池</v>
          </cell>
          <cell r="H2696" t="str">
            <v>电池</v>
          </cell>
        </row>
        <row r="2696">
          <cell r="J2696" t="str">
            <v>存量收购</v>
          </cell>
        </row>
        <row r="2697">
          <cell r="C2697" t="str">
            <v>331000134461</v>
          </cell>
          <cell r="D2697" t="str">
            <v>蓄电池组</v>
          </cell>
          <cell r="E2697" t="str">
            <v>01220101</v>
          </cell>
          <cell r="F2697" t="str">
            <v>012201</v>
          </cell>
          <cell r="G2697" t="str">
            <v>电池</v>
          </cell>
          <cell r="H2697" t="str">
            <v>电池</v>
          </cell>
        </row>
        <row r="2697">
          <cell r="J2697" t="str">
            <v>存量收购</v>
          </cell>
        </row>
        <row r="2698">
          <cell r="C2698" t="str">
            <v>331000102725</v>
          </cell>
          <cell r="D2698" t="str">
            <v>蓄电池组</v>
          </cell>
          <cell r="E2698" t="str">
            <v>01220101</v>
          </cell>
          <cell r="F2698" t="str">
            <v>012201</v>
          </cell>
          <cell r="G2698" t="str">
            <v>电池</v>
          </cell>
          <cell r="H2698" t="str">
            <v>电池</v>
          </cell>
        </row>
        <row r="2698">
          <cell r="J2698" t="str">
            <v>存量收购</v>
          </cell>
        </row>
        <row r="2699">
          <cell r="C2699" t="str">
            <v>331000104106</v>
          </cell>
          <cell r="D2699" t="str">
            <v>蓄电池组</v>
          </cell>
          <cell r="E2699" t="str">
            <v>01220101</v>
          </cell>
          <cell r="F2699" t="str">
            <v>012201</v>
          </cell>
          <cell r="G2699" t="str">
            <v>电池</v>
          </cell>
          <cell r="H2699" t="str">
            <v>电池</v>
          </cell>
        </row>
        <row r="2699">
          <cell r="J2699" t="str">
            <v>存量收购</v>
          </cell>
        </row>
        <row r="2700">
          <cell r="C2700" t="str">
            <v>331000135790</v>
          </cell>
          <cell r="D2700" t="str">
            <v>蓄电池组</v>
          </cell>
          <cell r="E2700" t="str">
            <v>01220101</v>
          </cell>
          <cell r="F2700" t="str">
            <v>012201</v>
          </cell>
          <cell r="G2700" t="str">
            <v>电池</v>
          </cell>
          <cell r="H2700" t="str">
            <v>电池</v>
          </cell>
        </row>
        <row r="2700">
          <cell r="J2700" t="str">
            <v>存量收购</v>
          </cell>
        </row>
        <row r="2701">
          <cell r="C2701" t="str">
            <v>331000183945</v>
          </cell>
          <cell r="D2701" t="str">
            <v>普通阀控密封铅酸蓄电池</v>
          </cell>
          <cell r="E2701" t="str">
            <v>01220101</v>
          </cell>
          <cell r="F2701" t="str">
            <v>012201</v>
          </cell>
          <cell r="G2701" t="str">
            <v>电池</v>
          </cell>
          <cell r="H2701" t="str">
            <v>电池</v>
          </cell>
        </row>
        <row r="2701">
          <cell r="J2701" t="str">
            <v>工程转入</v>
          </cell>
        </row>
        <row r="2702">
          <cell r="C2702" t="str">
            <v>331000183946</v>
          </cell>
          <cell r="D2702" t="str">
            <v>普通阀控密封铅酸蓄电池</v>
          </cell>
          <cell r="E2702" t="str">
            <v>01220101</v>
          </cell>
          <cell r="F2702" t="str">
            <v>012201</v>
          </cell>
          <cell r="G2702" t="str">
            <v>电池</v>
          </cell>
          <cell r="H2702" t="str">
            <v>电池</v>
          </cell>
        </row>
        <row r="2702">
          <cell r="J2702" t="str">
            <v>工程转入</v>
          </cell>
        </row>
        <row r="2703">
          <cell r="C2703" t="str">
            <v>331000186374</v>
          </cell>
          <cell r="D2703" t="str">
            <v>普通阀控密封铅酸蓄电池</v>
          </cell>
          <cell r="E2703" t="str">
            <v>01220101</v>
          </cell>
          <cell r="F2703" t="str">
            <v>012201</v>
          </cell>
          <cell r="G2703" t="str">
            <v>电池</v>
          </cell>
          <cell r="H2703" t="str">
            <v>电池</v>
          </cell>
        </row>
        <row r="2703">
          <cell r="J2703" t="str">
            <v>工程转入</v>
          </cell>
        </row>
        <row r="2704">
          <cell r="C2704" t="str">
            <v>331000186375</v>
          </cell>
          <cell r="D2704" t="str">
            <v>普通阀控密封铅酸蓄电池</v>
          </cell>
          <cell r="E2704" t="str">
            <v>01220101</v>
          </cell>
          <cell r="F2704" t="str">
            <v>012201</v>
          </cell>
          <cell r="G2704" t="str">
            <v>电池</v>
          </cell>
          <cell r="H2704" t="str">
            <v>电池</v>
          </cell>
        </row>
        <row r="2704">
          <cell r="J2704" t="str">
            <v>工程转入</v>
          </cell>
        </row>
        <row r="2705">
          <cell r="C2705" t="str">
            <v>331000180232</v>
          </cell>
          <cell r="D2705" t="str">
            <v>铅酸蓄电池</v>
          </cell>
          <cell r="E2705" t="str">
            <v>01220101</v>
          </cell>
          <cell r="F2705" t="str">
            <v>012201</v>
          </cell>
          <cell r="G2705" t="str">
            <v>电池</v>
          </cell>
          <cell r="H2705" t="str">
            <v>电池</v>
          </cell>
        </row>
        <row r="2705">
          <cell r="J2705" t="str">
            <v>工程转入</v>
          </cell>
        </row>
        <row r="2706">
          <cell r="C2706" t="str">
            <v>331000186307</v>
          </cell>
          <cell r="D2706" t="str">
            <v>普通阀控密封铅酸蓄电池</v>
          </cell>
          <cell r="E2706" t="str">
            <v>01220101</v>
          </cell>
          <cell r="F2706" t="str">
            <v>012201</v>
          </cell>
          <cell r="G2706" t="str">
            <v>电池</v>
          </cell>
          <cell r="H2706" t="str">
            <v>电池</v>
          </cell>
        </row>
        <row r="2706">
          <cell r="J2706" t="str">
            <v>工程转入</v>
          </cell>
        </row>
        <row r="2707">
          <cell r="C2707" t="str">
            <v>331000182248</v>
          </cell>
          <cell r="D2707" t="str">
            <v>普通阀控密封铅酸蓄电池</v>
          </cell>
          <cell r="E2707" t="str">
            <v>01220101</v>
          </cell>
          <cell r="F2707" t="str">
            <v>012201</v>
          </cell>
          <cell r="G2707" t="str">
            <v>电池</v>
          </cell>
          <cell r="H2707" t="str">
            <v>电池</v>
          </cell>
        </row>
        <row r="2707">
          <cell r="J2707" t="str">
            <v>工程转入</v>
          </cell>
        </row>
        <row r="2708">
          <cell r="C2708" t="str">
            <v>331000182249</v>
          </cell>
          <cell r="D2708" t="str">
            <v>普通阀控密封铅酸蓄电池</v>
          </cell>
          <cell r="E2708" t="str">
            <v>01220101</v>
          </cell>
          <cell r="F2708" t="str">
            <v>012201</v>
          </cell>
          <cell r="G2708" t="str">
            <v>电池</v>
          </cell>
          <cell r="H2708" t="str">
            <v>电池</v>
          </cell>
        </row>
        <row r="2708">
          <cell r="J2708" t="str">
            <v>工程转入</v>
          </cell>
        </row>
        <row r="2709">
          <cell r="C2709" t="str">
            <v>331000193272</v>
          </cell>
          <cell r="D2709" t="str">
            <v>嵌入式开关电源</v>
          </cell>
          <cell r="E2709" t="str">
            <v>01220502</v>
          </cell>
          <cell r="F2709" t="str">
            <v>012205</v>
          </cell>
          <cell r="G2709" t="str">
            <v>电源类</v>
          </cell>
          <cell r="H2709" t="str">
            <v>其他配套资产</v>
          </cell>
        </row>
        <row r="2709">
          <cell r="J2709" t="str">
            <v>工程转入</v>
          </cell>
        </row>
        <row r="2710">
          <cell r="C2710" t="str">
            <v>331000107969</v>
          </cell>
          <cell r="D2710" t="str">
            <v>组合开关电源</v>
          </cell>
          <cell r="E2710" t="str">
            <v>01220501</v>
          </cell>
          <cell r="F2710" t="str">
            <v>012205</v>
          </cell>
          <cell r="G2710" t="str">
            <v>电源类</v>
          </cell>
          <cell r="H2710" t="str">
            <v>其他配套资产</v>
          </cell>
        </row>
        <row r="2710">
          <cell r="J2710" t="str">
            <v>存量收购</v>
          </cell>
        </row>
        <row r="2711">
          <cell r="C2711" t="str">
            <v>331000122275</v>
          </cell>
          <cell r="D2711" t="str">
            <v>专用空调</v>
          </cell>
          <cell r="E2711" t="str">
            <v>01230104</v>
          </cell>
          <cell r="F2711" t="str">
            <v>012301</v>
          </cell>
          <cell r="G2711" t="str">
            <v>空调</v>
          </cell>
          <cell r="H2711" t="str">
            <v>其他配套资产</v>
          </cell>
        </row>
        <row r="2711">
          <cell r="J2711" t="str">
            <v>存量收购</v>
          </cell>
        </row>
        <row r="2712">
          <cell r="C2712" t="str">
            <v>331000196180</v>
          </cell>
          <cell r="D2712" t="str">
            <v>普通空调柜式</v>
          </cell>
          <cell r="E2712" t="str">
            <v>01230102</v>
          </cell>
          <cell r="F2712" t="str">
            <v>012301</v>
          </cell>
          <cell r="G2712" t="str">
            <v>空调</v>
          </cell>
          <cell r="H2712" t="str">
            <v>其他配套资产</v>
          </cell>
        </row>
        <row r="2712">
          <cell r="J2712" t="str">
            <v>工程转入</v>
          </cell>
        </row>
        <row r="2713">
          <cell r="C2713" t="str">
            <v>331000118905</v>
          </cell>
          <cell r="D2713" t="str">
            <v>蓄电池组</v>
          </cell>
          <cell r="E2713" t="str">
            <v>01220101</v>
          </cell>
          <cell r="F2713" t="str">
            <v>012201</v>
          </cell>
          <cell r="G2713" t="str">
            <v>电池</v>
          </cell>
          <cell r="H2713" t="str">
            <v>电池</v>
          </cell>
        </row>
        <row r="2713">
          <cell r="J2713" t="str">
            <v>存量收购</v>
          </cell>
        </row>
        <row r="2714">
          <cell r="C2714" t="str">
            <v>331000122342</v>
          </cell>
          <cell r="D2714" t="str">
            <v>通用空调</v>
          </cell>
          <cell r="E2714" t="str">
            <v>01230102</v>
          </cell>
          <cell r="F2714" t="str">
            <v>012301</v>
          </cell>
          <cell r="G2714" t="str">
            <v>空调</v>
          </cell>
          <cell r="H2714" t="str">
            <v>其他配套资产</v>
          </cell>
        </row>
        <row r="2714">
          <cell r="J2714" t="str">
            <v>存量收购</v>
          </cell>
        </row>
        <row r="2715">
          <cell r="C2715" t="str">
            <v>331000122346</v>
          </cell>
          <cell r="D2715" t="str">
            <v>通用空调</v>
          </cell>
          <cell r="E2715" t="str">
            <v>01230102</v>
          </cell>
          <cell r="F2715" t="str">
            <v>012301</v>
          </cell>
          <cell r="G2715" t="str">
            <v>空调</v>
          </cell>
          <cell r="H2715" t="str">
            <v>其他配套资产</v>
          </cell>
        </row>
        <row r="2715">
          <cell r="J2715" t="str">
            <v>存量收购</v>
          </cell>
        </row>
        <row r="2716">
          <cell r="C2716" t="str">
            <v>331000164476</v>
          </cell>
          <cell r="D2716" t="str">
            <v>普通空调柜式</v>
          </cell>
          <cell r="E2716" t="str">
            <v>01230102</v>
          </cell>
          <cell r="F2716" t="str">
            <v>012301</v>
          </cell>
          <cell r="G2716" t="str">
            <v>空调</v>
          </cell>
          <cell r="H2716" t="str">
            <v>其他配套资产</v>
          </cell>
        </row>
        <row r="2716">
          <cell r="J2716" t="str">
            <v>工程转入</v>
          </cell>
        </row>
        <row r="2717">
          <cell r="C2717" t="str">
            <v>331000164477</v>
          </cell>
          <cell r="D2717" t="str">
            <v>普通空调柜式</v>
          </cell>
          <cell r="E2717" t="str">
            <v>01230102</v>
          </cell>
          <cell r="F2717" t="str">
            <v>012301</v>
          </cell>
          <cell r="G2717" t="str">
            <v>空调</v>
          </cell>
          <cell r="H2717" t="str">
            <v>其他配套资产</v>
          </cell>
        </row>
        <row r="2717">
          <cell r="J2717" t="str">
            <v>工程转入</v>
          </cell>
        </row>
        <row r="2718">
          <cell r="C2718" t="str">
            <v>331000110515</v>
          </cell>
          <cell r="D2718" t="str">
            <v>专用空调</v>
          </cell>
          <cell r="E2718" t="str">
            <v>01230104</v>
          </cell>
          <cell r="F2718" t="str">
            <v>012301</v>
          </cell>
          <cell r="G2718" t="str">
            <v>空调</v>
          </cell>
          <cell r="H2718" t="str">
            <v>其他配套资产</v>
          </cell>
        </row>
        <row r="2718">
          <cell r="J2718" t="str">
            <v>存量收购</v>
          </cell>
        </row>
        <row r="2719">
          <cell r="C2719" t="str">
            <v>331000135624</v>
          </cell>
          <cell r="D2719" t="str">
            <v>组合开关电源</v>
          </cell>
          <cell r="E2719" t="str">
            <v>01220501</v>
          </cell>
          <cell r="F2719" t="str">
            <v>012205</v>
          </cell>
          <cell r="G2719" t="str">
            <v>电源类</v>
          </cell>
          <cell r="H2719" t="str">
            <v>其他配套资产</v>
          </cell>
        </row>
        <row r="2719">
          <cell r="J2719" t="str">
            <v>存量收购</v>
          </cell>
        </row>
        <row r="2720">
          <cell r="C2720" t="str">
            <v>331000182446</v>
          </cell>
          <cell r="D2720" t="str">
            <v>普通阀控密封铅酸蓄电池</v>
          </cell>
          <cell r="E2720" t="str">
            <v>01220101</v>
          </cell>
          <cell r="F2720" t="str">
            <v>012201</v>
          </cell>
          <cell r="G2720" t="str">
            <v>电池</v>
          </cell>
          <cell r="H2720" t="str">
            <v>电池</v>
          </cell>
        </row>
        <row r="2720">
          <cell r="J2720" t="str">
            <v>工程转入</v>
          </cell>
        </row>
        <row r="2721">
          <cell r="C2721" t="str">
            <v>331000146548</v>
          </cell>
          <cell r="D2721" t="str">
            <v>蓄电池组</v>
          </cell>
          <cell r="E2721" t="str">
            <v>01220101</v>
          </cell>
          <cell r="F2721" t="str">
            <v>012201</v>
          </cell>
          <cell r="G2721" t="str">
            <v>电池</v>
          </cell>
          <cell r="H2721" t="str">
            <v>电池</v>
          </cell>
        </row>
        <row r="2721">
          <cell r="J2721" t="str">
            <v>存量收购</v>
          </cell>
        </row>
        <row r="2722">
          <cell r="C2722" t="str">
            <v>331000122624</v>
          </cell>
          <cell r="D2722" t="str">
            <v>通用空调</v>
          </cell>
          <cell r="E2722" t="str">
            <v>01230102</v>
          </cell>
          <cell r="F2722" t="str">
            <v>012301</v>
          </cell>
          <cell r="G2722" t="str">
            <v>空调</v>
          </cell>
          <cell r="H2722" t="str">
            <v>其他配套资产</v>
          </cell>
        </row>
        <row r="2722">
          <cell r="J2722" t="str">
            <v>存量收购</v>
          </cell>
        </row>
        <row r="2723">
          <cell r="C2723" t="str">
            <v>331000120520</v>
          </cell>
          <cell r="D2723" t="str">
            <v>专用空调</v>
          </cell>
          <cell r="E2723" t="str">
            <v>01230104</v>
          </cell>
          <cell r="F2723" t="str">
            <v>012301</v>
          </cell>
          <cell r="G2723" t="str">
            <v>空调</v>
          </cell>
          <cell r="H2723" t="str">
            <v>其他配套资产</v>
          </cell>
        </row>
        <row r="2723">
          <cell r="J2723" t="str">
            <v>存量收购</v>
          </cell>
        </row>
        <row r="2724">
          <cell r="C2724" t="str">
            <v>331000135037</v>
          </cell>
          <cell r="D2724" t="str">
            <v>组合开关电源</v>
          </cell>
          <cell r="E2724" t="str">
            <v>01220501</v>
          </cell>
          <cell r="F2724" t="str">
            <v>012205</v>
          </cell>
          <cell r="G2724" t="str">
            <v>电源类</v>
          </cell>
          <cell r="H2724" t="str">
            <v>其他配套资产</v>
          </cell>
        </row>
        <row r="2724">
          <cell r="J2724" t="str">
            <v>存量收购</v>
          </cell>
        </row>
        <row r="2725">
          <cell r="C2725" t="str">
            <v>331000154378</v>
          </cell>
          <cell r="D2725" t="str">
            <v>组合开关电源</v>
          </cell>
          <cell r="E2725" t="str">
            <v>01220501</v>
          </cell>
          <cell r="F2725" t="str">
            <v>012205</v>
          </cell>
          <cell r="G2725" t="str">
            <v>电源类</v>
          </cell>
          <cell r="H2725" t="str">
            <v>其他配套资产</v>
          </cell>
        </row>
        <row r="2725">
          <cell r="J2725" t="str">
            <v>存量收购</v>
          </cell>
        </row>
        <row r="2726">
          <cell r="C2726" t="str">
            <v>331000122489</v>
          </cell>
          <cell r="D2726" t="str">
            <v>专用空调</v>
          </cell>
          <cell r="E2726" t="str">
            <v>01230104</v>
          </cell>
          <cell r="F2726" t="str">
            <v>012301</v>
          </cell>
          <cell r="G2726" t="str">
            <v>空调</v>
          </cell>
          <cell r="H2726" t="str">
            <v>其他配套资产</v>
          </cell>
        </row>
        <row r="2726">
          <cell r="J2726" t="str">
            <v>存量收购</v>
          </cell>
        </row>
        <row r="2727">
          <cell r="C2727" t="str">
            <v>331000109538</v>
          </cell>
          <cell r="D2727" t="str">
            <v>蓄电池组</v>
          </cell>
          <cell r="E2727" t="str">
            <v>01220101</v>
          </cell>
          <cell r="F2727" t="str">
            <v>012201</v>
          </cell>
          <cell r="G2727" t="str">
            <v>电池</v>
          </cell>
          <cell r="H2727" t="str">
            <v>电池</v>
          </cell>
        </row>
        <row r="2727">
          <cell r="J2727" t="str">
            <v>存量收购</v>
          </cell>
        </row>
        <row r="2728">
          <cell r="C2728" t="str">
            <v>331000107934</v>
          </cell>
          <cell r="D2728" t="str">
            <v>组合开关电源</v>
          </cell>
          <cell r="E2728" t="str">
            <v>01220501</v>
          </cell>
          <cell r="F2728" t="str">
            <v>012205</v>
          </cell>
          <cell r="G2728" t="str">
            <v>电源类</v>
          </cell>
          <cell r="H2728" t="str">
            <v>其他配套资产</v>
          </cell>
        </row>
        <row r="2728">
          <cell r="J2728" t="str">
            <v>存量收购</v>
          </cell>
        </row>
        <row r="2729">
          <cell r="C2729" t="str">
            <v>331000156772</v>
          </cell>
          <cell r="D2729" t="str">
            <v>铅酸蓄电池</v>
          </cell>
          <cell r="E2729" t="str">
            <v>01220101</v>
          </cell>
          <cell r="F2729" t="str">
            <v>012201</v>
          </cell>
          <cell r="G2729" t="str">
            <v>电池</v>
          </cell>
          <cell r="H2729" t="str">
            <v>电池</v>
          </cell>
        </row>
        <row r="2729">
          <cell r="J2729" t="str">
            <v>工程转入</v>
          </cell>
        </row>
        <row r="2730">
          <cell r="C2730" t="str">
            <v>331000118770</v>
          </cell>
          <cell r="D2730" t="str">
            <v>组合开关电源</v>
          </cell>
          <cell r="E2730" t="str">
            <v>01220501</v>
          </cell>
          <cell r="F2730" t="str">
            <v>012205</v>
          </cell>
          <cell r="G2730" t="str">
            <v>电源类</v>
          </cell>
          <cell r="H2730" t="str">
            <v>其他配套资产</v>
          </cell>
        </row>
        <row r="2730">
          <cell r="J2730" t="str">
            <v>存量收购</v>
          </cell>
        </row>
        <row r="2731">
          <cell r="C2731" t="str">
            <v>331000116897</v>
          </cell>
          <cell r="D2731" t="str">
            <v>组合开关电源</v>
          </cell>
          <cell r="E2731" t="str">
            <v>01220501</v>
          </cell>
          <cell r="F2731" t="str">
            <v>012205</v>
          </cell>
          <cell r="G2731" t="str">
            <v>电源类</v>
          </cell>
          <cell r="H2731" t="str">
            <v>其他配套资产</v>
          </cell>
        </row>
        <row r="2731">
          <cell r="J2731" t="str">
            <v>存量收购</v>
          </cell>
        </row>
        <row r="2732">
          <cell r="C2732" t="str">
            <v>331000139867</v>
          </cell>
          <cell r="D2732" t="str">
            <v>组合开关电源</v>
          </cell>
          <cell r="E2732" t="str">
            <v>01220501</v>
          </cell>
          <cell r="F2732" t="str">
            <v>012205</v>
          </cell>
          <cell r="G2732" t="str">
            <v>电源类</v>
          </cell>
          <cell r="H2732" t="str">
            <v>其他配套资产</v>
          </cell>
        </row>
        <row r="2732">
          <cell r="J2732" t="str">
            <v>存量收购</v>
          </cell>
        </row>
        <row r="2733">
          <cell r="C2733" t="str">
            <v>331000122671</v>
          </cell>
          <cell r="D2733" t="str">
            <v>分体空调</v>
          </cell>
          <cell r="E2733" t="str">
            <v>01230101</v>
          </cell>
          <cell r="F2733" t="str">
            <v>012301</v>
          </cell>
          <cell r="G2733" t="str">
            <v>空调</v>
          </cell>
          <cell r="H2733" t="str">
            <v>其他配套资产</v>
          </cell>
        </row>
        <row r="2733">
          <cell r="J2733" t="str">
            <v>存量收购</v>
          </cell>
        </row>
        <row r="2734">
          <cell r="C2734" t="str">
            <v>331000188510</v>
          </cell>
          <cell r="D2734" t="str">
            <v>普通空调柜式</v>
          </cell>
          <cell r="E2734" t="str">
            <v>01230102</v>
          </cell>
          <cell r="F2734" t="str">
            <v>012301</v>
          </cell>
          <cell r="G2734" t="str">
            <v>空调</v>
          </cell>
          <cell r="H2734" t="str">
            <v>其他配套资产</v>
          </cell>
        </row>
        <row r="2734">
          <cell r="J2734" t="str">
            <v>工程转入</v>
          </cell>
        </row>
        <row r="2735">
          <cell r="C2735" t="str">
            <v>331000186499</v>
          </cell>
          <cell r="D2735" t="str">
            <v>普通阀控密封铅酸蓄电池</v>
          </cell>
          <cell r="E2735" t="str">
            <v>01220101</v>
          </cell>
          <cell r="F2735" t="str">
            <v>012201</v>
          </cell>
          <cell r="G2735" t="str">
            <v>电池</v>
          </cell>
          <cell r="H2735" t="str">
            <v>电池</v>
          </cell>
        </row>
        <row r="2735">
          <cell r="J2735" t="str">
            <v>工程转入</v>
          </cell>
        </row>
        <row r="2736">
          <cell r="C2736" t="str">
            <v>331000169663</v>
          </cell>
          <cell r="D2736" t="str">
            <v>普通空调柜式</v>
          </cell>
          <cell r="E2736" t="str">
            <v>01230102</v>
          </cell>
          <cell r="F2736" t="str">
            <v>012301</v>
          </cell>
          <cell r="G2736" t="str">
            <v>空调</v>
          </cell>
          <cell r="H2736" t="str">
            <v>其他配套资产</v>
          </cell>
        </row>
        <row r="2736">
          <cell r="J2736" t="str">
            <v>工程转入</v>
          </cell>
        </row>
        <row r="2737">
          <cell r="C2737" t="str">
            <v>331000122271</v>
          </cell>
          <cell r="D2737" t="str">
            <v>专用空调</v>
          </cell>
          <cell r="E2737" t="str">
            <v>01230104</v>
          </cell>
          <cell r="F2737" t="str">
            <v>012301</v>
          </cell>
          <cell r="G2737" t="str">
            <v>空调</v>
          </cell>
          <cell r="H2737" t="str">
            <v>其他配套资产</v>
          </cell>
        </row>
        <row r="2737">
          <cell r="J2737" t="str">
            <v>存量收购</v>
          </cell>
        </row>
        <row r="2738">
          <cell r="C2738" t="str">
            <v>331000110755</v>
          </cell>
          <cell r="D2738" t="str">
            <v>分体一对一空调</v>
          </cell>
          <cell r="E2738" t="str">
            <v>01230101</v>
          </cell>
          <cell r="F2738" t="str">
            <v>012301</v>
          </cell>
          <cell r="G2738" t="str">
            <v>空调</v>
          </cell>
          <cell r="H2738" t="str">
            <v>其他配套资产</v>
          </cell>
        </row>
        <row r="2738">
          <cell r="J2738" t="str">
            <v>存量收购</v>
          </cell>
        </row>
        <row r="2739">
          <cell r="C2739" t="str">
            <v>331000110756</v>
          </cell>
          <cell r="D2739" t="str">
            <v>分体一对一空调</v>
          </cell>
          <cell r="E2739" t="str">
            <v>01230101</v>
          </cell>
          <cell r="F2739" t="str">
            <v>012301</v>
          </cell>
          <cell r="G2739" t="str">
            <v>空调</v>
          </cell>
          <cell r="H2739" t="str">
            <v>其他配套资产</v>
          </cell>
        </row>
        <row r="2739">
          <cell r="J2739" t="str">
            <v>存量收购</v>
          </cell>
        </row>
        <row r="2740">
          <cell r="C2740" t="str">
            <v>331000134697</v>
          </cell>
          <cell r="D2740" t="str">
            <v>蓄电池组</v>
          </cell>
          <cell r="E2740" t="str">
            <v>01220101</v>
          </cell>
          <cell r="F2740" t="str">
            <v>012201</v>
          </cell>
          <cell r="G2740" t="str">
            <v>电池</v>
          </cell>
          <cell r="H2740" t="str">
            <v>电池</v>
          </cell>
        </row>
        <row r="2740">
          <cell r="J2740" t="str">
            <v>存量收购</v>
          </cell>
        </row>
        <row r="2741">
          <cell r="C2741" t="str">
            <v>331000115635</v>
          </cell>
          <cell r="D2741" t="str">
            <v>蓄电池组</v>
          </cell>
          <cell r="E2741" t="str">
            <v>01220101</v>
          </cell>
          <cell r="F2741" t="str">
            <v>012201</v>
          </cell>
          <cell r="G2741" t="str">
            <v>电池</v>
          </cell>
          <cell r="H2741" t="str">
            <v>电池</v>
          </cell>
        </row>
        <row r="2741">
          <cell r="J2741" t="str">
            <v>存量收购</v>
          </cell>
        </row>
        <row r="2742">
          <cell r="C2742" t="str">
            <v>331000134659</v>
          </cell>
          <cell r="D2742" t="str">
            <v>蓄电池组</v>
          </cell>
          <cell r="E2742" t="str">
            <v>01220101</v>
          </cell>
          <cell r="F2742" t="str">
            <v>012201</v>
          </cell>
          <cell r="G2742" t="str">
            <v>电池</v>
          </cell>
          <cell r="H2742" t="str">
            <v>电池</v>
          </cell>
        </row>
        <row r="2742">
          <cell r="J2742" t="str">
            <v>存量收购</v>
          </cell>
        </row>
        <row r="2743">
          <cell r="C2743" t="str">
            <v>331000116575</v>
          </cell>
          <cell r="D2743" t="str">
            <v>蓄电池组</v>
          </cell>
          <cell r="E2743" t="str">
            <v>01220101</v>
          </cell>
          <cell r="F2743" t="str">
            <v>012201</v>
          </cell>
          <cell r="G2743" t="str">
            <v>电池</v>
          </cell>
          <cell r="H2743" t="str">
            <v>电池</v>
          </cell>
        </row>
        <row r="2743">
          <cell r="J2743" t="str">
            <v>存量收购</v>
          </cell>
        </row>
        <row r="2744">
          <cell r="C2744" t="str">
            <v>331000116574</v>
          </cell>
          <cell r="D2744" t="str">
            <v>蓄电池组</v>
          </cell>
          <cell r="E2744" t="str">
            <v>01220101</v>
          </cell>
          <cell r="F2744" t="str">
            <v>012201</v>
          </cell>
          <cell r="G2744" t="str">
            <v>电池</v>
          </cell>
          <cell r="H2744" t="str">
            <v>电池</v>
          </cell>
        </row>
        <row r="2744">
          <cell r="J2744" t="str">
            <v>存量收购</v>
          </cell>
        </row>
        <row r="2745">
          <cell r="C2745" t="str">
            <v>331000191899</v>
          </cell>
          <cell r="D2745" t="str">
            <v>普通阀控密封铅酸蓄电池</v>
          </cell>
          <cell r="E2745" t="str">
            <v>01220101</v>
          </cell>
          <cell r="F2745" t="str">
            <v>012201</v>
          </cell>
          <cell r="G2745" t="str">
            <v>电池</v>
          </cell>
          <cell r="H2745" t="str">
            <v>电池</v>
          </cell>
        </row>
        <row r="2745">
          <cell r="J2745" t="str">
            <v>工程转入</v>
          </cell>
        </row>
        <row r="2746">
          <cell r="C2746" t="str">
            <v>331000200429</v>
          </cell>
          <cell r="D2746" t="str">
            <v>动力梯次磷酸铁锂电池</v>
          </cell>
          <cell r="E2746" t="str">
            <v>01220110</v>
          </cell>
          <cell r="F2746" t="str">
            <v>012201</v>
          </cell>
          <cell r="G2746" t="str">
            <v>电池</v>
          </cell>
          <cell r="H2746" t="str">
            <v>电池</v>
          </cell>
        </row>
        <row r="2746">
          <cell r="J2746" t="str">
            <v>工程转入</v>
          </cell>
        </row>
        <row r="2747">
          <cell r="C2747" t="str">
            <v>331000200430</v>
          </cell>
          <cell r="D2747" t="str">
            <v>动力梯次磷酸铁锂电池</v>
          </cell>
          <cell r="E2747" t="str">
            <v>01220110</v>
          </cell>
          <cell r="F2747" t="str">
            <v>012201</v>
          </cell>
          <cell r="G2747" t="str">
            <v>电池</v>
          </cell>
          <cell r="H2747" t="str">
            <v>电池</v>
          </cell>
        </row>
        <row r="2747">
          <cell r="J2747" t="str">
            <v>工程转入</v>
          </cell>
        </row>
        <row r="2748">
          <cell r="C2748" t="str">
            <v>331000139302</v>
          </cell>
          <cell r="D2748" t="str">
            <v>组合开关电源</v>
          </cell>
          <cell r="E2748" t="str">
            <v>01220501</v>
          </cell>
          <cell r="F2748" t="str">
            <v>012205</v>
          </cell>
          <cell r="G2748" t="str">
            <v>电源类</v>
          </cell>
          <cell r="H2748" t="str">
            <v>其他配套资产</v>
          </cell>
        </row>
        <row r="2748">
          <cell r="J2748" t="str">
            <v>存量收购</v>
          </cell>
        </row>
        <row r="2749">
          <cell r="C2749" t="str">
            <v>331000164184</v>
          </cell>
          <cell r="D2749" t="str">
            <v>铅酸蓄电池</v>
          </cell>
          <cell r="E2749" t="str">
            <v>01220101</v>
          </cell>
          <cell r="F2749" t="str">
            <v>012201</v>
          </cell>
          <cell r="G2749" t="str">
            <v>电池</v>
          </cell>
          <cell r="H2749" t="str">
            <v>电池</v>
          </cell>
        </row>
        <row r="2749">
          <cell r="J2749" t="str">
            <v>工程转入</v>
          </cell>
        </row>
        <row r="2750">
          <cell r="C2750" t="str">
            <v>331000117514</v>
          </cell>
          <cell r="D2750" t="str">
            <v>蓄电池组</v>
          </cell>
          <cell r="E2750" t="str">
            <v>01220101</v>
          </cell>
          <cell r="F2750" t="str">
            <v>012201</v>
          </cell>
          <cell r="G2750" t="str">
            <v>电池</v>
          </cell>
          <cell r="H2750" t="str">
            <v>电池</v>
          </cell>
        </row>
        <row r="2750">
          <cell r="J2750" t="str">
            <v>存量收购</v>
          </cell>
        </row>
        <row r="2751">
          <cell r="C2751" t="str">
            <v>331000134643</v>
          </cell>
          <cell r="D2751" t="str">
            <v>蓄电池组</v>
          </cell>
          <cell r="E2751" t="str">
            <v>01220101</v>
          </cell>
          <cell r="F2751" t="str">
            <v>012201</v>
          </cell>
          <cell r="G2751" t="str">
            <v>电池</v>
          </cell>
          <cell r="H2751" t="str">
            <v>电池</v>
          </cell>
        </row>
        <row r="2751">
          <cell r="J2751" t="str">
            <v>存量收购</v>
          </cell>
        </row>
        <row r="2752">
          <cell r="C2752" t="str">
            <v>331000157738</v>
          </cell>
          <cell r="D2752" t="str">
            <v>12V普通阀控密封铅酸蓄电池-48V/150Ah</v>
          </cell>
          <cell r="E2752" t="str">
            <v>01220101</v>
          </cell>
          <cell r="F2752" t="str">
            <v>012201</v>
          </cell>
          <cell r="G2752" t="str">
            <v>电池</v>
          </cell>
          <cell r="H2752" t="str">
            <v>电池</v>
          </cell>
        </row>
        <row r="2752">
          <cell r="J2752" t="str">
            <v>工程转入</v>
          </cell>
        </row>
        <row r="2753">
          <cell r="C2753" t="str">
            <v>331000157737</v>
          </cell>
          <cell r="D2753" t="str">
            <v>12V普通阀控密封铅酸蓄电池-48V/150Ah</v>
          </cell>
          <cell r="E2753" t="str">
            <v>01220101</v>
          </cell>
          <cell r="F2753" t="str">
            <v>012201</v>
          </cell>
          <cell r="G2753" t="str">
            <v>电池</v>
          </cell>
          <cell r="H2753" t="str">
            <v>电池</v>
          </cell>
        </row>
        <row r="2753">
          <cell r="J2753" t="str">
            <v>工程转入</v>
          </cell>
        </row>
        <row r="2754">
          <cell r="C2754" t="str">
            <v>331000159953</v>
          </cell>
          <cell r="D2754" t="str">
            <v>2V普通阀控密封铅酸蓄电池-48V/200Ah</v>
          </cell>
          <cell r="E2754" t="str">
            <v>01220101</v>
          </cell>
          <cell r="F2754" t="str">
            <v>012201</v>
          </cell>
          <cell r="G2754" t="str">
            <v>电池</v>
          </cell>
          <cell r="H2754" t="str">
            <v>电池</v>
          </cell>
        </row>
        <row r="2754">
          <cell r="J2754" t="str">
            <v>工程转入</v>
          </cell>
        </row>
        <row r="2755">
          <cell r="C2755" t="str">
            <v>331000172224</v>
          </cell>
          <cell r="D2755" t="str">
            <v>普通空调柜式</v>
          </cell>
          <cell r="E2755" t="str">
            <v>01230102</v>
          </cell>
          <cell r="F2755" t="str">
            <v>012301</v>
          </cell>
          <cell r="G2755" t="str">
            <v>空调</v>
          </cell>
          <cell r="H2755" t="str">
            <v>其他配套资产</v>
          </cell>
        </row>
        <row r="2755">
          <cell r="J2755" t="str">
            <v>工程转入</v>
          </cell>
        </row>
        <row r="2756">
          <cell r="C2756" t="str">
            <v>331000169533</v>
          </cell>
          <cell r="D2756" t="str">
            <v>普通阀控密封铅酸蓄电池</v>
          </cell>
          <cell r="E2756" t="str">
            <v>01220101</v>
          </cell>
          <cell r="F2756" t="str">
            <v>012201</v>
          </cell>
          <cell r="G2756" t="str">
            <v>电池</v>
          </cell>
          <cell r="H2756" t="str">
            <v>电池</v>
          </cell>
        </row>
        <row r="2756">
          <cell r="J2756" t="str">
            <v>工程转入</v>
          </cell>
        </row>
        <row r="2757">
          <cell r="C2757" t="str">
            <v>331000110499</v>
          </cell>
          <cell r="D2757" t="str">
            <v>专用空调</v>
          </cell>
          <cell r="E2757" t="str">
            <v>01230104</v>
          </cell>
          <cell r="F2757" t="str">
            <v>012301</v>
          </cell>
          <cell r="G2757" t="str">
            <v>空调</v>
          </cell>
          <cell r="H2757" t="str">
            <v>其他配套资产</v>
          </cell>
        </row>
        <row r="2757">
          <cell r="J2757" t="str">
            <v>存量收购</v>
          </cell>
        </row>
        <row r="2758">
          <cell r="C2758" t="str">
            <v>331000110938</v>
          </cell>
          <cell r="D2758" t="str">
            <v>分体空调</v>
          </cell>
          <cell r="E2758" t="str">
            <v>01230101</v>
          </cell>
          <cell r="F2758" t="str">
            <v>012301</v>
          </cell>
          <cell r="G2758" t="str">
            <v>空调</v>
          </cell>
          <cell r="H2758" t="str">
            <v>其他配套资产</v>
          </cell>
        </row>
        <row r="2758">
          <cell r="J2758" t="str">
            <v>存量收购</v>
          </cell>
        </row>
        <row r="2759">
          <cell r="C2759" t="str">
            <v>331000110939</v>
          </cell>
          <cell r="D2759" t="str">
            <v>分体空调</v>
          </cell>
          <cell r="E2759" t="str">
            <v>01230101</v>
          </cell>
          <cell r="F2759" t="str">
            <v>012301</v>
          </cell>
          <cell r="G2759" t="str">
            <v>空调</v>
          </cell>
          <cell r="H2759" t="str">
            <v>其他配套资产</v>
          </cell>
        </row>
        <row r="2759">
          <cell r="J2759" t="str">
            <v>存量收购</v>
          </cell>
        </row>
        <row r="2760">
          <cell r="C2760" t="str">
            <v>331000170238</v>
          </cell>
          <cell r="D2760" t="str">
            <v>普通空调柜式</v>
          </cell>
          <cell r="E2760" t="str">
            <v>01230102</v>
          </cell>
          <cell r="F2760" t="str">
            <v>012301</v>
          </cell>
          <cell r="G2760" t="str">
            <v>空调</v>
          </cell>
          <cell r="H2760" t="str">
            <v>其他配套资产</v>
          </cell>
        </row>
        <row r="2760">
          <cell r="J2760" t="str">
            <v>工程转入</v>
          </cell>
        </row>
        <row r="2761">
          <cell r="C2761" t="str">
            <v>331000183111</v>
          </cell>
          <cell r="D2761" t="str">
            <v>普通阀控密封铅酸蓄电池</v>
          </cell>
          <cell r="E2761" t="str">
            <v>01220101</v>
          </cell>
          <cell r="F2761" t="str">
            <v>012201</v>
          </cell>
          <cell r="G2761" t="str">
            <v>电池</v>
          </cell>
          <cell r="H2761" t="str">
            <v>电池</v>
          </cell>
        </row>
        <row r="2761">
          <cell r="J2761" t="str">
            <v>工程转入</v>
          </cell>
        </row>
        <row r="2762">
          <cell r="C2762" t="str">
            <v>331000154325</v>
          </cell>
          <cell r="D2762" t="str">
            <v>专用空调</v>
          </cell>
          <cell r="E2762" t="str">
            <v>01230102</v>
          </cell>
          <cell r="F2762" t="str">
            <v>012301</v>
          </cell>
          <cell r="G2762" t="str">
            <v>空调</v>
          </cell>
          <cell r="H2762" t="str">
            <v>其他配套资产</v>
          </cell>
        </row>
        <row r="2762">
          <cell r="J2762" t="str">
            <v>存量收购</v>
          </cell>
        </row>
        <row r="2763">
          <cell r="C2763" t="str">
            <v>331000168918</v>
          </cell>
          <cell r="D2763" t="str">
            <v>普通空调柜式</v>
          </cell>
          <cell r="E2763" t="str">
            <v>01230102</v>
          </cell>
          <cell r="F2763" t="str">
            <v>012301</v>
          </cell>
          <cell r="G2763" t="str">
            <v>空调</v>
          </cell>
          <cell r="H2763" t="str">
            <v>其他配套资产</v>
          </cell>
        </row>
        <row r="2763">
          <cell r="J2763" t="str">
            <v>工程转入</v>
          </cell>
        </row>
        <row r="2764">
          <cell r="C2764" t="str">
            <v>331000186853</v>
          </cell>
          <cell r="D2764" t="str">
            <v>普通空调柜式</v>
          </cell>
          <cell r="E2764" t="str">
            <v>01230102</v>
          </cell>
          <cell r="F2764" t="str">
            <v>012301</v>
          </cell>
          <cell r="G2764" t="str">
            <v>空调</v>
          </cell>
          <cell r="H2764" t="str">
            <v>其他配套资产</v>
          </cell>
        </row>
        <row r="2764">
          <cell r="J2764" t="str">
            <v>工程转入</v>
          </cell>
        </row>
        <row r="2765">
          <cell r="C2765" t="str">
            <v>331000111204</v>
          </cell>
          <cell r="D2765" t="str">
            <v>专用空调</v>
          </cell>
          <cell r="E2765" t="str">
            <v>01230104</v>
          </cell>
          <cell r="F2765" t="str">
            <v>012301</v>
          </cell>
          <cell r="G2765" t="str">
            <v>空调</v>
          </cell>
          <cell r="H2765" t="str">
            <v>其他配套资产</v>
          </cell>
        </row>
        <row r="2765">
          <cell r="J2765" t="str">
            <v>存量收购</v>
          </cell>
        </row>
        <row r="2766">
          <cell r="C2766" t="str">
            <v>331000168637</v>
          </cell>
          <cell r="D2766" t="str">
            <v>普通空调柜式</v>
          </cell>
          <cell r="E2766" t="str">
            <v>01230102</v>
          </cell>
          <cell r="F2766" t="str">
            <v>012301</v>
          </cell>
          <cell r="G2766" t="str">
            <v>空调</v>
          </cell>
          <cell r="H2766" t="str">
            <v>其他配套资产</v>
          </cell>
        </row>
        <row r="2766">
          <cell r="J2766" t="str">
            <v>工程转入</v>
          </cell>
        </row>
        <row r="2767">
          <cell r="C2767" t="str">
            <v>331000122809</v>
          </cell>
          <cell r="D2767" t="str">
            <v>通用空调</v>
          </cell>
          <cell r="E2767" t="str">
            <v>01230102</v>
          </cell>
          <cell r="F2767" t="str">
            <v>012301</v>
          </cell>
          <cell r="G2767" t="str">
            <v>空调</v>
          </cell>
          <cell r="H2767" t="str">
            <v>其他配套资产</v>
          </cell>
        </row>
        <row r="2767">
          <cell r="J2767" t="str">
            <v>存量收购</v>
          </cell>
        </row>
        <row r="2768">
          <cell r="C2768" t="str">
            <v>331000120247</v>
          </cell>
          <cell r="D2768" t="str">
            <v>专用空调</v>
          </cell>
          <cell r="E2768" t="str">
            <v>01230104</v>
          </cell>
          <cell r="F2768" t="str">
            <v>012301</v>
          </cell>
          <cell r="G2768" t="str">
            <v>空调</v>
          </cell>
          <cell r="H2768" t="str">
            <v>其他配套资产</v>
          </cell>
        </row>
        <row r="2768">
          <cell r="J2768" t="str">
            <v>存量收购</v>
          </cell>
        </row>
        <row r="2769">
          <cell r="C2769" t="str">
            <v>331000119743</v>
          </cell>
          <cell r="D2769" t="str">
            <v>专用空调</v>
          </cell>
          <cell r="E2769" t="str">
            <v>01230104</v>
          </cell>
          <cell r="F2769" t="str">
            <v>012301</v>
          </cell>
          <cell r="G2769" t="str">
            <v>空调</v>
          </cell>
          <cell r="H2769" t="str">
            <v>其他配套资产</v>
          </cell>
        </row>
        <row r="2769">
          <cell r="J2769" t="str">
            <v>存量收购</v>
          </cell>
        </row>
        <row r="2770">
          <cell r="C2770" t="str">
            <v>331000140948</v>
          </cell>
          <cell r="D2770" t="str">
            <v>分体空调</v>
          </cell>
          <cell r="E2770" t="str">
            <v>01230101</v>
          </cell>
          <cell r="F2770" t="str">
            <v>012301</v>
          </cell>
          <cell r="G2770" t="str">
            <v>空调</v>
          </cell>
          <cell r="H2770" t="str">
            <v>其他配套资产</v>
          </cell>
        </row>
        <row r="2770">
          <cell r="J2770" t="str">
            <v>存量收购</v>
          </cell>
        </row>
        <row r="2771">
          <cell r="C2771" t="str">
            <v>331000163227</v>
          </cell>
          <cell r="D2771" t="str">
            <v>动环监控设备</v>
          </cell>
          <cell r="E2771" t="str">
            <v>01230301</v>
          </cell>
          <cell r="F2771" t="str">
            <v>012303</v>
          </cell>
          <cell r="G2771" t="str">
            <v>动环</v>
          </cell>
          <cell r="H2771" t="str">
            <v>其他配套资产</v>
          </cell>
        </row>
        <row r="2771">
          <cell r="J2771" t="str">
            <v>工程转入</v>
          </cell>
        </row>
        <row r="2772">
          <cell r="C2772" t="str">
            <v>331000145873</v>
          </cell>
          <cell r="D2772" t="str">
            <v>蓄电池组</v>
          </cell>
          <cell r="E2772" t="str">
            <v>01220101</v>
          </cell>
          <cell r="F2772" t="str">
            <v>012201</v>
          </cell>
          <cell r="G2772" t="str">
            <v>电池</v>
          </cell>
          <cell r="H2772" t="str">
            <v>电池</v>
          </cell>
        </row>
        <row r="2772">
          <cell r="J2772" t="str">
            <v>存量收购</v>
          </cell>
        </row>
        <row r="2773">
          <cell r="C2773" t="str">
            <v>331000145874</v>
          </cell>
          <cell r="D2773" t="str">
            <v>蓄电池组</v>
          </cell>
          <cell r="E2773" t="str">
            <v>01220101</v>
          </cell>
          <cell r="F2773" t="str">
            <v>012201</v>
          </cell>
          <cell r="G2773" t="str">
            <v>电池</v>
          </cell>
          <cell r="H2773" t="str">
            <v>电池</v>
          </cell>
        </row>
        <row r="2773">
          <cell r="J2773" t="str">
            <v>存量收购</v>
          </cell>
        </row>
        <row r="2774">
          <cell r="C2774" t="str">
            <v>331000119111</v>
          </cell>
          <cell r="D2774" t="str">
            <v>蓄电池组</v>
          </cell>
          <cell r="E2774" t="str">
            <v>01220101</v>
          </cell>
          <cell r="F2774" t="str">
            <v>012201</v>
          </cell>
          <cell r="G2774" t="str">
            <v>电池</v>
          </cell>
          <cell r="H2774" t="str">
            <v>电池</v>
          </cell>
        </row>
        <row r="2774">
          <cell r="J2774" t="str">
            <v>存量收购</v>
          </cell>
        </row>
        <row r="2775">
          <cell r="C2775" t="str">
            <v>331000119112</v>
          </cell>
          <cell r="D2775" t="str">
            <v>蓄电池组</v>
          </cell>
          <cell r="E2775" t="str">
            <v>01220101</v>
          </cell>
          <cell r="F2775" t="str">
            <v>012201</v>
          </cell>
          <cell r="G2775" t="str">
            <v>电池</v>
          </cell>
          <cell r="H2775" t="str">
            <v>电池</v>
          </cell>
        </row>
        <row r="2775">
          <cell r="J2775" t="str">
            <v>存量收购</v>
          </cell>
        </row>
        <row r="2776">
          <cell r="C2776" t="str">
            <v>331000151916</v>
          </cell>
          <cell r="D2776" t="str">
            <v>蓄电池组</v>
          </cell>
          <cell r="E2776" t="str">
            <v>01220101</v>
          </cell>
          <cell r="F2776" t="str">
            <v>012201</v>
          </cell>
          <cell r="G2776" t="str">
            <v>电池</v>
          </cell>
          <cell r="H2776" t="str">
            <v>电池</v>
          </cell>
        </row>
        <row r="2776">
          <cell r="J2776" t="str">
            <v>存量收购</v>
          </cell>
        </row>
        <row r="2777">
          <cell r="C2777" t="str">
            <v>331000151919</v>
          </cell>
          <cell r="D2777" t="str">
            <v>蓄电池组</v>
          </cell>
          <cell r="E2777" t="str">
            <v>01220101</v>
          </cell>
          <cell r="F2777" t="str">
            <v>012201</v>
          </cell>
          <cell r="G2777" t="str">
            <v>电池</v>
          </cell>
          <cell r="H2777" t="str">
            <v>电池</v>
          </cell>
        </row>
        <row r="2777">
          <cell r="J2777" t="str">
            <v>存量收购</v>
          </cell>
        </row>
        <row r="2778">
          <cell r="C2778" t="str">
            <v>331000155297</v>
          </cell>
          <cell r="D2778" t="str">
            <v>蓄电池组</v>
          </cell>
          <cell r="E2778" t="str">
            <v>01220101</v>
          </cell>
          <cell r="F2778" t="str">
            <v>012201</v>
          </cell>
          <cell r="G2778" t="str">
            <v>电池</v>
          </cell>
          <cell r="H2778" t="str">
            <v>电池</v>
          </cell>
        </row>
        <row r="2778">
          <cell r="J2778" t="str">
            <v>存量收购</v>
          </cell>
        </row>
        <row r="2779">
          <cell r="C2779" t="str">
            <v>331000166304</v>
          </cell>
          <cell r="D2779" t="str">
            <v>铅酸蓄电池</v>
          </cell>
          <cell r="E2779" t="str">
            <v>01220101</v>
          </cell>
          <cell r="F2779" t="str">
            <v>012201</v>
          </cell>
          <cell r="G2779" t="str">
            <v>电池</v>
          </cell>
          <cell r="H2779" t="str">
            <v>电池</v>
          </cell>
        </row>
        <row r="2779">
          <cell r="J2779" t="str">
            <v>工程转入</v>
          </cell>
        </row>
        <row r="2780">
          <cell r="C2780" t="str">
            <v>331000186712</v>
          </cell>
          <cell r="D2780" t="str">
            <v>普通阀控密封铅酸蓄电池</v>
          </cell>
          <cell r="E2780" t="str">
            <v>01220101</v>
          </cell>
          <cell r="F2780" t="str">
            <v>012201</v>
          </cell>
          <cell r="G2780" t="str">
            <v>电池</v>
          </cell>
          <cell r="H2780" t="str">
            <v>电池</v>
          </cell>
        </row>
        <row r="2780">
          <cell r="J2780" t="str">
            <v>工程转入</v>
          </cell>
        </row>
        <row r="2781">
          <cell r="C2781" t="str">
            <v>331000186713</v>
          </cell>
          <cell r="D2781" t="str">
            <v>普通阀控密封铅酸蓄电池</v>
          </cell>
          <cell r="E2781" t="str">
            <v>01220101</v>
          </cell>
          <cell r="F2781" t="str">
            <v>012201</v>
          </cell>
          <cell r="G2781" t="str">
            <v>电池</v>
          </cell>
          <cell r="H2781" t="str">
            <v>电池</v>
          </cell>
        </row>
        <row r="2781">
          <cell r="J2781" t="str">
            <v>工程转入</v>
          </cell>
        </row>
        <row r="2782">
          <cell r="C2782" t="str">
            <v>331000135055</v>
          </cell>
          <cell r="D2782" t="str">
            <v>蓄电池组</v>
          </cell>
          <cell r="E2782" t="str">
            <v>01220101</v>
          </cell>
          <cell r="F2782" t="str">
            <v>012201</v>
          </cell>
          <cell r="G2782" t="str">
            <v>电池</v>
          </cell>
          <cell r="H2782" t="str">
            <v>电池</v>
          </cell>
        </row>
        <row r="2782">
          <cell r="J2782" t="str">
            <v>存量收购</v>
          </cell>
        </row>
        <row r="2783">
          <cell r="C2783" t="str">
            <v>331000108743</v>
          </cell>
          <cell r="D2783" t="str">
            <v>蓄电池组</v>
          </cell>
          <cell r="E2783" t="str">
            <v>01220101</v>
          </cell>
          <cell r="F2783" t="str">
            <v>012201</v>
          </cell>
          <cell r="G2783" t="str">
            <v>电池</v>
          </cell>
          <cell r="H2783" t="str">
            <v>电池</v>
          </cell>
        </row>
        <row r="2783">
          <cell r="J2783" t="str">
            <v>存量收购</v>
          </cell>
        </row>
        <row r="2784">
          <cell r="C2784" t="str">
            <v>331000109949</v>
          </cell>
          <cell r="D2784" t="str">
            <v>蓄电池组</v>
          </cell>
          <cell r="E2784" t="str">
            <v>01220101</v>
          </cell>
          <cell r="F2784" t="str">
            <v>012201</v>
          </cell>
          <cell r="G2784" t="str">
            <v>电池</v>
          </cell>
          <cell r="H2784" t="str">
            <v>电池</v>
          </cell>
        </row>
        <row r="2784">
          <cell r="J2784" t="str">
            <v>存量收购</v>
          </cell>
        </row>
        <row r="2785">
          <cell r="C2785" t="str">
            <v>331000163482</v>
          </cell>
          <cell r="D2785" t="str">
            <v>铅酸蓄电池</v>
          </cell>
          <cell r="E2785" t="str">
            <v>01220101</v>
          </cell>
          <cell r="F2785" t="str">
            <v>012201</v>
          </cell>
          <cell r="G2785" t="str">
            <v>电池</v>
          </cell>
          <cell r="H2785" t="str">
            <v>电池</v>
          </cell>
        </row>
        <row r="2785">
          <cell r="J2785" t="str">
            <v>工程转入</v>
          </cell>
        </row>
        <row r="2786">
          <cell r="C2786" t="str">
            <v>331000163483</v>
          </cell>
          <cell r="D2786" t="str">
            <v>铅酸蓄电池</v>
          </cell>
          <cell r="E2786" t="str">
            <v>01220101</v>
          </cell>
          <cell r="F2786" t="str">
            <v>012201</v>
          </cell>
          <cell r="G2786" t="str">
            <v>电池</v>
          </cell>
          <cell r="H2786" t="str">
            <v>电池</v>
          </cell>
        </row>
        <row r="2786">
          <cell r="J2786" t="str">
            <v>工程转入</v>
          </cell>
        </row>
        <row r="2787">
          <cell r="C2787" t="str">
            <v>331000121941</v>
          </cell>
          <cell r="D2787" t="str">
            <v>专用空调</v>
          </cell>
          <cell r="E2787" t="str">
            <v>01230104</v>
          </cell>
          <cell r="F2787" t="str">
            <v>012301</v>
          </cell>
          <cell r="G2787" t="str">
            <v>空调</v>
          </cell>
          <cell r="H2787" t="str">
            <v>其他配套资产</v>
          </cell>
        </row>
        <row r="2787">
          <cell r="J2787" t="str">
            <v>存量收购</v>
          </cell>
        </row>
        <row r="2788">
          <cell r="C2788" t="str">
            <v>331000122734</v>
          </cell>
          <cell r="D2788" t="str">
            <v>专用空调</v>
          </cell>
          <cell r="E2788" t="str">
            <v>01230104</v>
          </cell>
          <cell r="F2788" t="str">
            <v>012301</v>
          </cell>
          <cell r="G2788" t="str">
            <v>空调</v>
          </cell>
          <cell r="H2788" t="str">
            <v>其他配套资产</v>
          </cell>
        </row>
        <row r="2788">
          <cell r="J2788" t="str">
            <v>存量收购</v>
          </cell>
        </row>
        <row r="2789">
          <cell r="C2789" t="str">
            <v>331000123049</v>
          </cell>
          <cell r="D2789" t="str">
            <v>专用空调</v>
          </cell>
          <cell r="E2789" t="str">
            <v>01230104</v>
          </cell>
          <cell r="F2789" t="str">
            <v>012301</v>
          </cell>
          <cell r="G2789" t="str">
            <v>空调</v>
          </cell>
          <cell r="H2789" t="str">
            <v>其他配套资产</v>
          </cell>
        </row>
        <row r="2789">
          <cell r="J2789" t="str">
            <v>存量收购</v>
          </cell>
        </row>
        <row r="2790">
          <cell r="C2790" t="str">
            <v>331000120983</v>
          </cell>
          <cell r="D2790" t="str">
            <v>专用空调</v>
          </cell>
          <cell r="E2790" t="str">
            <v>01230104</v>
          </cell>
          <cell r="F2790" t="str">
            <v>012301</v>
          </cell>
          <cell r="G2790" t="str">
            <v>空调</v>
          </cell>
          <cell r="H2790" t="str">
            <v>其他配套资产</v>
          </cell>
        </row>
        <row r="2790">
          <cell r="J2790" t="str">
            <v>存量收购</v>
          </cell>
        </row>
        <row r="2791">
          <cell r="C2791" t="str">
            <v>331000120984</v>
          </cell>
          <cell r="D2791" t="str">
            <v>专用空调</v>
          </cell>
          <cell r="E2791" t="str">
            <v>01230104</v>
          </cell>
          <cell r="F2791" t="str">
            <v>012301</v>
          </cell>
          <cell r="G2791" t="str">
            <v>空调</v>
          </cell>
          <cell r="H2791" t="str">
            <v>其他配套资产</v>
          </cell>
        </row>
        <row r="2791">
          <cell r="J2791" t="str">
            <v>存量收购</v>
          </cell>
        </row>
        <row r="2792">
          <cell r="C2792" t="str">
            <v>331000110541</v>
          </cell>
          <cell r="D2792" t="str">
            <v>分体空调</v>
          </cell>
          <cell r="E2792" t="str">
            <v>01230101</v>
          </cell>
          <cell r="F2792" t="str">
            <v>012301</v>
          </cell>
          <cell r="G2792" t="str">
            <v>空调</v>
          </cell>
          <cell r="H2792" t="str">
            <v>其他配套资产</v>
          </cell>
        </row>
        <row r="2792">
          <cell r="J2792" t="str">
            <v>存量收购</v>
          </cell>
        </row>
        <row r="2793">
          <cell r="C2793" t="str">
            <v>331000110542</v>
          </cell>
          <cell r="D2793" t="str">
            <v>分体空调</v>
          </cell>
          <cell r="E2793" t="str">
            <v>01230101</v>
          </cell>
          <cell r="F2793" t="str">
            <v>012301</v>
          </cell>
          <cell r="G2793" t="str">
            <v>空调</v>
          </cell>
          <cell r="H2793" t="str">
            <v>其他配套资产</v>
          </cell>
        </row>
        <row r="2793">
          <cell r="J2793" t="str">
            <v>存量收购</v>
          </cell>
        </row>
        <row r="2794">
          <cell r="C2794" t="str">
            <v>331000186355</v>
          </cell>
          <cell r="D2794" t="str">
            <v>普通阀控密封铅酸蓄电池</v>
          </cell>
          <cell r="E2794" t="str">
            <v>01220101</v>
          </cell>
          <cell r="F2794" t="str">
            <v>012201</v>
          </cell>
          <cell r="G2794" t="str">
            <v>电池</v>
          </cell>
          <cell r="H2794" t="str">
            <v>电池</v>
          </cell>
        </row>
        <row r="2794">
          <cell r="J2794" t="str">
            <v>工程转入</v>
          </cell>
        </row>
        <row r="2795">
          <cell r="C2795" t="str">
            <v>331000169820</v>
          </cell>
          <cell r="D2795" t="str">
            <v>普通阀控密封铅酸蓄电池</v>
          </cell>
          <cell r="E2795" t="str">
            <v>01220101</v>
          </cell>
          <cell r="F2795" t="str">
            <v>012201</v>
          </cell>
          <cell r="G2795" t="str">
            <v>电池</v>
          </cell>
          <cell r="H2795" t="str">
            <v>电池</v>
          </cell>
        </row>
        <row r="2795">
          <cell r="J2795" t="str">
            <v>工程转入</v>
          </cell>
        </row>
        <row r="2796">
          <cell r="C2796" t="str">
            <v>331000169821</v>
          </cell>
          <cell r="D2796" t="str">
            <v>普通阀控密封铅酸蓄电池</v>
          </cell>
          <cell r="E2796" t="str">
            <v>01220101</v>
          </cell>
          <cell r="F2796" t="str">
            <v>012201</v>
          </cell>
          <cell r="G2796" t="str">
            <v>电池</v>
          </cell>
          <cell r="H2796" t="str">
            <v>电池</v>
          </cell>
        </row>
        <row r="2796">
          <cell r="J2796" t="str">
            <v>工程转入</v>
          </cell>
        </row>
        <row r="2797">
          <cell r="C2797" t="str">
            <v>331000194193</v>
          </cell>
          <cell r="D2797" t="str">
            <v>普通阀控密封铅酸蓄电池</v>
          </cell>
          <cell r="E2797" t="str">
            <v>01220101</v>
          </cell>
          <cell r="F2797" t="str">
            <v>012201</v>
          </cell>
          <cell r="G2797" t="str">
            <v>电池</v>
          </cell>
          <cell r="H2797" t="str">
            <v>电池</v>
          </cell>
        </row>
        <row r="2797">
          <cell r="J2797" t="str">
            <v>工程转入</v>
          </cell>
        </row>
        <row r="2798">
          <cell r="C2798" t="str">
            <v>331000196027</v>
          </cell>
          <cell r="D2798" t="str">
            <v>普通空调柜式</v>
          </cell>
          <cell r="E2798" t="str">
            <v>01230102</v>
          </cell>
          <cell r="F2798" t="str">
            <v>012301</v>
          </cell>
          <cell r="G2798" t="str">
            <v>空调</v>
          </cell>
          <cell r="H2798" t="str">
            <v>其他配套资产</v>
          </cell>
        </row>
        <row r="2798">
          <cell r="J2798" t="str">
            <v>工程转入</v>
          </cell>
        </row>
        <row r="2799">
          <cell r="C2799" t="str">
            <v>331000199018</v>
          </cell>
          <cell r="D2799" t="str">
            <v>动力及环境监控单元</v>
          </cell>
          <cell r="E2799" t="str">
            <v>01230301</v>
          </cell>
          <cell r="F2799" t="str">
            <v>012303</v>
          </cell>
          <cell r="G2799" t="str">
            <v>动环</v>
          </cell>
          <cell r="H2799" t="str">
            <v>其他配套资产</v>
          </cell>
        </row>
        <row r="2799">
          <cell r="J2799" t="str">
            <v>工程转入</v>
          </cell>
        </row>
        <row r="2800">
          <cell r="C2800" t="str">
            <v>331000191614</v>
          </cell>
          <cell r="D2800" t="str">
            <v>动力及环境监控单元</v>
          </cell>
          <cell r="E2800" t="str">
            <v>01230301</v>
          </cell>
          <cell r="F2800" t="str">
            <v>012303</v>
          </cell>
          <cell r="G2800" t="str">
            <v>动环</v>
          </cell>
          <cell r="H2800" t="str">
            <v>其他配套资产</v>
          </cell>
        </row>
        <row r="2800">
          <cell r="J2800" t="str">
            <v>工程转入</v>
          </cell>
        </row>
        <row r="2801">
          <cell r="C2801" t="str">
            <v>331000187288</v>
          </cell>
          <cell r="D2801" t="str">
            <v>普通空调柜式</v>
          </cell>
          <cell r="E2801" t="str">
            <v>01230102</v>
          </cell>
          <cell r="F2801" t="str">
            <v>012301</v>
          </cell>
          <cell r="G2801" t="str">
            <v>空调</v>
          </cell>
          <cell r="H2801" t="str">
            <v>其他配套资产</v>
          </cell>
        </row>
        <row r="2801">
          <cell r="J2801" t="str">
            <v>工程转入</v>
          </cell>
        </row>
        <row r="2802">
          <cell r="C2802" t="str">
            <v>331000121576</v>
          </cell>
          <cell r="D2802" t="str">
            <v>专用空调</v>
          </cell>
          <cell r="E2802" t="str">
            <v>01230104</v>
          </cell>
          <cell r="F2802" t="str">
            <v>012301</v>
          </cell>
          <cell r="G2802" t="str">
            <v>空调</v>
          </cell>
          <cell r="H2802" t="str">
            <v>其他配套资产</v>
          </cell>
        </row>
        <row r="2802">
          <cell r="J2802" t="str">
            <v>存量收购</v>
          </cell>
        </row>
        <row r="2803">
          <cell r="C2803" t="str">
            <v>331000134542</v>
          </cell>
          <cell r="D2803" t="str">
            <v>蓄电池组</v>
          </cell>
          <cell r="E2803" t="str">
            <v>01220101</v>
          </cell>
          <cell r="F2803" t="str">
            <v>012201</v>
          </cell>
          <cell r="G2803" t="str">
            <v>电池</v>
          </cell>
          <cell r="H2803" t="str">
            <v>电池</v>
          </cell>
        </row>
        <row r="2803">
          <cell r="J2803" t="str">
            <v>存量收购</v>
          </cell>
        </row>
        <row r="2804">
          <cell r="C2804" t="str">
            <v>331000134543</v>
          </cell>
          <cell r="D2804" t="str">
            <v>蓄电池组</v>
          </cell>
          <cell r="E2804" t="str">
            <v>01220101</v>
          </cell>
          <cell r="F2804" t="str">
            <v>012201</v>
          </cell>
          <cell r="G2804" t="str">
            <v>电池</v>
          </cell>
          <cell r="H2804" t="str">
            <v>电池</v>
          </cell>
        </row>
        <row r="2804">
          <cell r="J2804" t="str">
            <v>存量收购</v>
          </cell>
        </row>
        <row r="2805">
          <cell r="C2805" t="str">
            <v>331000134837</v>
          </cell>
          <cell r="D2805" t="str">
            <v>蓄电池组</v>
          </cell>
          <cell r="E2805" t="str">
            <v>01220101</v>
          </cell>
          <cell r="F2805" t="str">
            <v>012201</v>
          </cell>
          <cell r="G2805" t="str">
            <v>电池</v>
          </cell>
          <cell r="H2805" t="str">
            <v>电池</v>
          </cell>
        </row>
        <row r="2805">
          <cell r="J2805" t="str">
            <v>存量收购</v>
          </cell>
        </row>
        <row r="2806">
          <cell r="C2806" t="str">
            <v>331000122714</v>
          </cell>
          <cell r="D2806" t="str">
            <v>专用空调</v>
          </cell>
          <cell r="E2806" t="str">
            <v>01230104</v>
          </cell>
          <cell r="F2806" t="str">
            <v>012301</v>
          </cell>
          <cell r="G2806" t="str">
            <v>空调</v>
          </cell>
          <cell r="H2806" t="str">
            <v>其他配套资产</v>
          </cell>
        </row>
        <row r="2806">
          <cell r="J2806" t="str">
            <v>存量收购</v>
          </cell>
        </row>
        <row r="2807">
          <cell r="C2807" t="str">
            <v>331000194301</v>
          </cell>
          <cell r="D2807" t="str">
            <v>普通空调柜式</v>
          </cell>
          <cell r="E2807" t="str">
            <v>01230102</v>
          </cell>
          <cell r="F2807" t="str">
            <v>012301</v>
          </cell>
          <cell r="G2807" t="str">
            <v>空调</v>
          </cell>
          <cell r="H2807" t="str">
            <v>其他配套资产</v>
          </cell>
        </row>
        <row r="2807">
          <cell r="J2807" t="str">
            <v>工程转入</v>
          </cell>
        </row>
        <row r="2808">
          <cell r="C2808" t="str">
            <v>331000161124</v>
          </cell>
          <cell r="D2808" t="str">
            <v>铅酸蓄电池</v>
          </cell>
          <cell r="E2808" t="str">
            <v>01220101</v>
          </cell>
          <cell r="F2808" t="str">
            <v>012201</v>
          </cell>
          <cell r="G2808" t="str">
            <v>电池</v>
          </cell>
          <cell r="H2808" t="str">
            <v>电池</v>
          </cell>
        </row>
        <row r="2808">
          <cell r="J2808" t="str">
            <v>工程转入</v>
          </cell>
        </row>
        <row r="2809">
          <cell r="C2809" t="str">
            <v>331000147169</v>
          </cell>
          <cell r="D2809" t="str">
            <v>蓄电池组</v>
          </cell>
          <cell r="E2809" t="str">
            <v>01220101</v>
          </cell>
          <cell r="F2809" t="str">
            <v>012201</v>
          </cell>
          <cell r="G2809" t="str">
            <v>电池</v>
          </cell>
          <cell r="H2809" t="str">
            <v>电池</v>
          </cell>
        </row>
        <row r="2809">
          <cell r="J2809" t="str">
            <v>存量收购</v>
          </cell>
        </row>
        <row r="2810">
          <cell r="C2810" t="str">
            <v>331000161239</v>
          </cell>
          <cell r="D2810" t="str">
            <v>12V普通阀控密封铅酸蓄电池-48V/150Ah</v>
          </cell>
          <cell r="E2810" t="str">
            <v>01220101</v>
          </cell>
          <cell r="F2810" t="str">
            <v>012201</v>
          </cell>
          <cell r="G2810" t="str">
            <v>电池</v>
          </cell>
          <cell r="H2810" t="str">
            <v>电池</v>
          </cell>
        </row>
        <row r="2810">
          <cell r="J2810" t="str">
            <v>工程转入</v>
          </cell>
        </row>
        <row r="2811">
          <cell r="C2811" t="str">
            <v>331000103012</v>
          </cell>
          <cell r="D2811" t="str">
            <v>蓄电池组</v>
          </cell>
          <cell r="E2811" t="str">
            <v>01220101</v>
          </cell>
          <cell r="F2811" t="str">
            <v>012201</v>
          </cell>
          <cell r="G2811" t="str">
            <v>电池</v>
          </cell>
          <cell r="H2811" t="str">
            <v>电池</v>
          </cell>
        </row>
        <row r="2811">
          <cell r="J2811" t="str">
            <v>存量收购</v>
          </cell>
        </row>
        <row r="2812">
          <cell r="C2812" t="str">
            <v>331000103013</v>
          </cell>
          <cell r="D2812" t="str">
            <v>蓄电池组</v>
          </cell>
          <cell r="E2812" t="str">
            <v>01220101</v>
          </cell>
          <cell r="F2812" t="str">
            <v>012201</v>
          </cell>
          <cell r="G2812" t="str">
            <v>电池</v>
          </cell>
          <cell r="H2812" t="str">
            <v>电池</v>
          </cell>
        </row>
        <row r="2812">
          <cell r="J2812" t="str">
            <v>存量收购</v>
          </cell>
        </row>
        <row r="2813">
          <cell r="C2813" t="str">
            <v>331000115215</v>
          </cell>
          <cell r="D2813" t="str">
            <v>蓄电池组</v>
          </cell>
          <cell r="E2813" t="str">
            <v>01220101</v>
          </cell>
          <cell r="F2813" t="str">
            <v>012201</v>
          </cell>
          <cell r="G2813" t="str">
            <v>电池</v>
          </cell>
          <cell r="H2813" t="str">
            <v>电池</v>
          </cell>
        </row>
        <row r="2813">
          <cell r="J2813" t="str">
            <v>存量收购</v>
          </cell>
        </row>
        <row r="2814">
          <cell r="C2814" t="str">
            <v>331000117995</v>
          </cell>
          <cell r="D2814" t="str">
            <v>蓄电池组</v>
          </cell>
          <cell r="E2814" t="str">
            <v>01220101</v>
          </cell>
          <cell r="F2814" t="str">
            <v>012201</v>
          </cell>
          <cell r="G2814" t="str">
            <v>电池</v>
          </cell>
          <cell r="H2814" t="str">
            <v>电池</v>
          </cell>
        </row>
        <row r="2814">
          <cell r="J2814" t="str">
            <v>存量收购</v>
          </cell>
        </row>
        <row r="2815">
          <cell r="C2815" t="str">
            <v>331000004719</v>
          </cell>
          <cell r="D2815" t="str">
            <v>(浙江南都)-蓄电池-铅酸蓄电池</v>
          </cell>
          <cell r="E2815" t="str">
            <v>01220101</v>
          </cell>
          <cell r="F2815" t="str">
            <v>012201</v>
          </cell>
          <cell r="G2815" t="str">
            <v>电池</v>
          </cell>
          <cell r="H2815" t="str">
            <v>电池</v>
          </cell>
        </row>
        <row r="2815">
          <cell r="J2815" t="str">
            <v>工程转入</v>
          </cell>
        </row>
        <row r="2816">
          <cell r="C2816" t="str">
            <v>331000004720</v>
          </cell>
          <cell r="D2816" t="str">
            <v>(浙江南都)-蓄电池-铅酸蓄电池</v>
          </cell>
          <cell r="E2816" t="str">
            <v>01220101</v>
          </cell>
          <cell r="F2816" t="str">
            <v>012201</v>
          </cell>
          <cell r="G2816" t="str">
            <v>电池</v>
          </cell>
          <cell r="H2816" t="str">
            <v>电池</v>
          </cell>
        </row>
        <row r="2816">
          <cell r="J2816" t="str">
            <v>工程转入</v>
          </cell>
        </row>
        <row r="2817">
          <cell r="C2817" t="str">
            <v>331000170415</v>
          </cell>
          <cell r="D2817" t="str">
            <v>普通阀控密封铅酸蓄电池</v>
          </cell>
          <cell r="E2817" t="str">
            <v>01220101</v>
          </cell>
          <cell r="F2817" t="str">
            <v>012201</v>
          </cell>
          <cell r="G2817" t="str">
            <v>电池</v>
          </cell>
          <cell r="H2817" t="str">
            <v>电池</v>
          </cell>
        </row>
        <row r="2817">
          <cell r="J2817" t="str">
            <v>工程转入</v>
          </cell>
        </row>
        <row r="2818">
          <cell r="C2818" t="str">
            <v>331000262093</v>
          </cell>
          <cell r="D2818" t="str">
            <v>电源扩容资产</v>
          </cell>
          <cell r="E2818" t="str">
            <v>01229901</v>
          </cell>
          <cell r="F2818" t="str">
            <v>012299</v>
          </cell>
          <cell r="G2818" t="str">
            <v>电源类</v>
          </cell>
          <cell r="H2818" t="str">
            <v>其他配套资产</v>
          </cell>
        </row>
        <row r="2818">
          <cell r="J2818" t="str">
            <v>工程转入</v>
          </cell>
        </row>
        <row r="2819">
          <cell r="C2819" t="str">
            <v>331000229119</v>
          </cell>
          <cell r="D2819" t="str">
            <v>电源扩容资产</v>
          </cell>
          <cell r="E2819" t="str">
            <v>01229901</v>
          </cell>
          <cell r="F2819" t="str">
            <v>012299</v>
          </cell>
          <cell r="G2819" t="str">
            <v>电源类</v>
          </cell>
          <cell r="H2819" t="str">
            <v>其他配套资产</v>
          </cell>
        </row>
        <row r="2819">
          <cell r="J2819" t="str">
            <v>工程转入</v>
          </cell>
        </row>
        <row r="2820">
          <cell r="C2820" t="str">
            <v>331000214393</v>
          </cell>
          <cell r="D2820" t="str">
            <v>外市电引入</v>
          </cell>
          <cell r="E2820">
            <v>90010101</v>
          </cell>
          <cell r="F2820" t="str">
            <v>900101</v>
          </cell>
          <cell r="G2820" t="str">
            <v>长期待摊-外市电</v>
          </cell>
          <cell r="H2820" t="str">
            <v>费用类</v>
          </cell>
        </row>
        <row r="2820">
          <cell r="J2820" t="str">
            <v>工程转入</v>
          </cell>
        </row>
        <row r="2821">
          <cell r="C2821" t="str">
            <v>331000211216</v>
          </cell>
          <cell r="D2821" t="str">
            <v>机房配套扩容资产</v>
          </cell>
          <cell r="E2821" t="str">
            <v>01239901</v>
          </cell>
          <cell r="F2821" t="str">
            <v>012399</v>
          </cell>
          <cell r="G2821" t="str">
            <v>机房配套其他</v>
          </cell>
          <cell r="H2821" t="str">
            <v>其他配套资产</v>
          </cell>
        </row>
        <row r="2821">
          <cell r="J2821" t="str">
            <v>工程转入</v>
          </cell>
        </row>
        <row r="2822">
          <cell r="C2822" t="str">
            <v>331000258568</v>
          </cell>
          <cell r="D2822" t="str">
            <v>地面塔扩容资产</v>
          </cell>
          <cell r="E2822" t="str">
            <v>01019901</v>
          </cell>
          <cell r="F2822" t="str">
            <v>010199</v>
          </cell>
          <cell r="G2822" t="str">
            <v>塔类</v>
          </cell>
          <cell r="H2822" t="str">
            <v>塔类</v>
          </cell>
        </row>
        <row r="2822">
          <cell r="J2822" t="str">
            <v>工程转入</v>
          </cell>
        </row>
        <row r="2823">
          <cell r="C2823" t="str">
            <v>331000230471</v>
          </cell>
          <cell r="D2823" t="str">
            <v>锂电蓄电池</v>
          </cell>
          <cell r="E2823" t="str">
            <v>01220102</v>
          </cell>
          <cell r="F2823" t="str">
            <v>012201</v>
          </cell>
          <cell r="G2823" t="str">
            <v>电池</v>
          </cell>
          <cell r="H2823" t="str">
            <v>电池</v>
          </cell>
        </row>
        <row r="2823">
          <cell r="J2823" t="str">
            <v>工程转入</v>
          </cell>
        </row>
        <row r="2824">
          <cell r="C2824" t="str">
            <v>331000245363</v>
          </cell>
          <cell r="D2824" t="str">
            <v>外市电引入</v>
          </cell>
          <cell r="E2824">
            <v>90010101</v>
          </cell>
          <cell r="F2824" t="str">
            <v>900101</v>
          </cell>
          <cell r="G2824" t="str">
            <v>长期待摊-外市电</v>
          </cell>
          <cell r="H2824" t="str">
            <v>费用类</v>
          </cell>
        </row>
        <row r="2824">
          <cell r="J2824" t="str">
            <v>工程转入</v>
          </cell>
        </row>
        <row r="2825">
          <cell r="C2825" t="str">
            <v>331000116674</v>
          </cell>
          <cell r="D2825" t="str">
            <v>蓄电池组</v>
          </cell>
          <cell r="E2825" t="str">
            <v>01220101</v>
          </cell>
          <cell r="F2825" t="str">
            <v>012201</v>
          </cell>
          <cell r="G2825" t="str">
            <v>电池</v>
          </cell>
          <cell r="H2825" t="str">
            <v>电池</v>
          </cell>
        </row>
        <row r="2825">
          <cell r="J2825" t="str">
            <v>存量收购</v>
          </cell>
        </row>
        <row r="2826">
          <cell r="C2826" t="str">
            <v>331000137492</v>
          </cell>
          <cell r="D2826" t="str">
            <v>1KV以下电力电缆</v>
          </cell>
          <cell r="E2826" t="str">
            <v>01610102</v>
          </cell>
          <cell r="F2826" t="str">
            <v>016101</v>
          </cell>
          <cell r="G2826" t="str">
            <v>通用资产-电力电缆</v>
          </cell>
          <cell r="H2826" t="str">
            <v>其他配套资产</v>
          </cell>
        </row>
        <row r="2826">
          <cell r="J2826" t="str">
            <v>存量收购</v>
          </cell>
        </row>
        <row r="2827">
          <cell r="C2827" t="str">
            <v>331000141704</v>
          </cell>
          <cell r="D2827" t="str">
            <v>通用空调</v>
          </cell>
          <cell r="E2827" t="str">
            <v>01230102</v>
          </cell>
          <cell r="F2827" t="str">
            <v>012301</v>
          </cell>
          <cell r="G2827" t="str">
            <v>空调</v>
          </cell>
          <cell r="H2827" t="str">
            <v>其他配套资产</v>
          </cell>
        </row>
        <row r="2827">
          <cell r="J2827" t="str">
            <v>存量收购</v>
          </cell>
        </row>
        <row r="2828">
          <cell r="C2828" t="str">
            <v>331000141714</v>
          </cell>
          <cell r="D2828" t="str">
            <v>通用空调</v>
          </cell>
          <cell r="E2828" t="str">
            <v>01230102</v>
          </cell>
          <cell r="F2828" t="str">
            <v>012301</v>
          </cell>
          <cell r="G2828" t="str">
            <v>空调</v>
          </cell>
          <cell r="H2828" t="str">
            <v>其他配套资产</v>
          </cell>
        </row>
        <row r="2828">
          <cell r="J2828" t="str">
            <v>存量收购</v>
          </cell>
        </row>
        <row r="2829">
          <cell r="C2829" t="str">
            <v>331000194897</v>
          </cell>
          <cell r="D2829" t="str">
            <v>普通空调柜式</v>
          </cell>
          <cell r="E2829" t="str">
            <v>01230102</v>
          </cell>
          <cell r="F2829" t="str">
            <v>012301</v>
          </cell>
          <cell r="G2829" t="str">
            <v>空调</v>
          </cell>
          <cell r="H2829" t="str">
            <v>其他配套资产</v>
          </cell>
        </row>
        <row r="2829">
          <cell r="J2829" t="str">
            <v>工程转入</v>
          </cell>
        </row>
        <row r="2830">
          <cell r="C2830" t="str">
            <v>331000141147</v>
          </cell>
          <cell r="D2830" t="str">
            <v>专用空调</v>
          </cell>
          <cell r="E2830" t="str">
            <v>01230104</v>
          </cell>
          <cell r="F2830" t="str">
            <v>012301</v>
          </cell>
          <cell r="G2830" t="str">
            <v>空调</v>
          </cell>
          <cell r="H2830" t="str">
            <v>其他配套资产</v>
          </cell>
        </row>
        <row r="2830">
          <cell r="J2830" t="str">
            <v>存量收购</v>
          </cell>
        </row>
        <row r="2831">
          <cell r="C2831" t="str">
            <v>331000111037</v>
          </cell>
          <cell r="D2831" t="str">
            <v>空调-普通空调×</v>
          </cell>
          <cell r="E2831" t="str">
            <v>01230102</v>
          </cell>
          <cell r="F2831" t="str">
            <v>012301</v>
          </cell>
          <cell r="G2831" t="str">
            <v>空调</v>
          </cell>
          <cell r="H2831" t="str">
            <v>其他配套资产</v>
          </cell>
        </row>
        <row r="2831">
          <cell r="J2831" t="str">
            <v>存量收购</v>
          </cell>
        </row>
        <row r="2832">
          <cell r="C2832" t="str">
            <v>331000254400</v>
          </cell>
          <cell r="D2832" t="str">
            <v>外市电引入</v>
          </cell>
          <cell r="E2832">
            <v>90010101</v>
          </cell>
          <cell r="F2832" t="str">
            <v>900101</v>
          </cell>
          <cell r="G2832" t="str">
            <v>长期待摊-外市电</v>
          </cell>
          <cell r="H2832" t="str">
            <v>费用类</v>
          </cell>
        </row>
        <row r="2832">
          <cell r="J2832" t="str">
            <v>工程转入</v>
          </cell>
        </row>
        <row r="2833">
          <cell r="C2833" t="str">
            <v>331000199775</v>
          </cell>
          <cell r="D2833" t="str">
            <v>动力及环境监控单元</v>
          </cell>
          <cell r="E2833" t="str">
            <v>01230301</v>
          </cell>
          <cell r="F2833" t="str">
            <v>012303</v>
          </cell>
          <cell r="G2833" t="str">
            <v>动环</v>
          </cell>
          <cell r="H2833" t="str">
            <v>其他配套资产</v>
          </cell>
        </row>
        <row r="2833">
          <cell r="J2833" t="str">
            <v>工程转入</v>
          </cell>
        </row>
        <row r="2834">
          <cell r="C2834" t="str">
            <v>331000166448</v>
          </cell>
          <cell r="D2834" t="str">
            <v>整流模块</v>
          </cell>
          <cell r="E2834" t="str">
            <v>01220504</v>
          </cell>
          <cell r="F2834" t="str">
            <v>012205</v>
          </cell>
          <cell r="G2834" t="str">
            <v>电源类</v>
          </cell>
          <cell r="H2834" t="str">
            <v>其他配套资产</v>
          </cell>
        </row>
        <row r="2834">
          <cell r="J2834" t="str">
            <v>工程转入</v>
          </cell>
        </row>
        <row r="2835">
          <cell r="C2835" t="str">
            <v>331000166446</v>
          </cell>
          <cell r="D2835" t="str">
            <v>整流模块</v>
          </cell>
          <cell r="E2835" t="str">
            <v>01220504</v>
          </cell>
          <cell r="F2835" t="str">
            <v>012205</v>
          </cell>
          <cell r="G2835" t="str">
            <v>电源类</v>
          </cell>
          <cell r="H2835" t="str">
            <v>其他配套资产</v>
          </cell>
        </row>
        <row r="2835">
          <cell r="J2835" t="str">
            <v>工程转入</v>
          </cell>
        </row>
        <row r="2836">
          <cell r="C2836" t="str">
            <v>331000104189</v>
          </cell>
          <cell r="D2836" t="str">
            <v>油机转换箱</v>
          </cell>
          <cell r="E2836" t="str">
            <v>01220904</v>
          </cell>
          <cell r="F2836" t="str">
            <v>012209</v>
          </cell>
          <cell r="G2836" t="str">
            <v>发电机</v>
          </cell>
          <cell r="H2836" t="str">
            <v>其他配套资产</v>
          </cell>
        </row>
        <row r="2836">
          <cell r="J2836" t="str">
            <v>存量收购</v>
          </cell>
        </row>
        <row r="2837">
          <cell r="C2837" t="str">
            <v>331000109371</v>
          </cell>
          <cell r="D2837" t="str">
            <v>油机转换箱</v>
          </cell>
          <cell r="E2837" t="str">
            <v>01220904</v>
          </cell>
          <cell r="F2837" t="str">
            <v>012209</v>
          </cell>
          <cell r="G2837" t="str">
            <v>发电机</v>
          </cell>
          <cell r="H2837" t="str">
            <v>其他配套资产</v>
          </cell>
        </row>
        <row r="2837">
          <cell r="J2837" t="str">
            <v>存量收购</v>
          </cell>
        </row>
        <row r="2838">
          <cell r="C2838" t="str">
            <v>331000114894</v>
          </cell>
          <cell r="D2838" t="str">
            <v>油机转换箱</v>
          </cell>
          <cell r="E2838" t="str">
            <v>01220904</v>
          </cell>
          <cell r="F2838" t="str">
            <v>012209</v>
          </cell>
          <cell r="G2838" t="str">
            <v>发电机</v>
          </cell>
          <cell r="H2838" t="str">
            <v>其他配套资产</v>
          </cell>
        </row>
        <row r="2838">
          <cell r="J2838" t="str">
            <v>存量收购</v>
          </cell>
        </row>
        <row r="2839">
          <cell r="C2839" t="str">
            <v>331000114893</v>
          </cell>
          <cell r="D2839" t="str">
            <v>交流配电箱</v>
          </cell>
          <cell r="E2839" t="str">
            <v>01220302</v>
          </cell>
          <cell r="F2839" t="str">
            <v>012203</v>
          </cell>
          <cell r="G2839" t="str">
            <v>电源类</v>
          </cell>
          <cell r="H2839" t="str">
            <v>其他配套资产</v>
          </cell>
        </row>
        <row r="2839">
          <cell r="J2839" t="str">
            <v>存量收购</v>
          </cell>
        </row>
        <row r="2840">
          <cell r="C2840" t="str">
            <v>331000129912</v>
          </cell>
          <cell r="D2840" t="str">
            <v>变压器</v>
          </cell>
          <cell r="E2840" t="str">
            <v>01240501</v>
          </cell>
          <cell r="F2840" t="str">
            <v>012405</v>
          </cell>
          <cell r="G2840" t="str">
            <v>外市电</v>
          </cell>
          <cell r="H2840" t="str">
            <v>其他配套资产</v>
          </cell>
        </row>
        <row r="2840">
          <cell r="J2840" t="str">
            <v>存量收购</v>
          </cell>
        </row>
        <row r="2841">
          <cell r="C2841" t="str">
            <v>331000139117</v>
          </cell>
          <cell r="D2841" t="str">
            <v>1KV以下电力电缆</v>
          </cell>
          <cell r="E2841" t="str">
            <v>01610102</v>
          </cell>
          <cell r="F2841" t="str">
            <v>016101</v>
          </cell>
          <cell r="G2841" t="str">
            <v>通用资产-电力电缆</v>
          </cell>
          <cell r="H2841" t="str">
            <v>其他配套资产</v>
          </cell>
        </row>
        <row r="2841">
          <cell r="J2841" t="str">
            <v>存量收购</v>
          </cell>
        </row>
        <row r="2842">
          <cell r="C2842" t="str">
            <v>331000140509</v>
          </cell>
          <cell r="D2842" t="str">
            <v>蓄电池组</v>
          </cell>
          <cell r="E2842" t="str">
            <v>01220101</v>
          </cell>
          <cell r="F2842" t="str">
            <v>012201</v>
          </cell>
          <cell r="G2842" t="str">
            <v>电池</v>
          </cell>
          <cell r="H2842" t="str">
            <v>电池</v>
          </cell>
        </row>
        <row r="2842">
          <cell r="J2842" t="str">
            <v>存量收购</v>
          </cell>
        </row>
        <row r="2843">
          <cell r="C2843" t="str">
            <v>331000149822</v>
          </cell>
          <cell r="D2843" t="str">
            <v>蓄电池组</v>
          </cell>
          <cell r="E2843" t="str">
            <v>01220101</v>
          </cell>
          <cell r="F2843" t="str">
            <v>012201</v>
          </cell>
          <cell r="G2843" t="str">
            <v>电池</v>
          </cell>
          <cell r="H2843" t="str">
            <v>电池</v>
          </cell>
        </row>
        <row r="2843">
          <cell r="J2843" t="str">
            <v>存量收购</v>
          </cell>
        </row>
        <row r="2844">
          <cell r="C2844" t="str">
            <v>331000123523</v>
          </cell>
          <cell r="D2844" t="str">
            <v>交流配电箱</v>
          </cell>
          <cell r="E2844" t="str">
            <v>01220302</v>
          </cell>
          <cell r="F2844" t="str">
            <v>012203</v>
          </cell>
          <cell r="G2844" t="str">
            <v>电源类</v>
          </cell>
          <cell r="H2844" t="str">
            <v>其他配套资产</v>
          </cell>
        </row>
        <row r="2844">
          <cell r="J2844" t="str">
            <v>存量收购</v>
          </cell>
        </row>
        <row r="2845">
          <cell r="C2845" t="str">
            <v>331000127845</v>
          </cell>
          <cell r="D2845" t="str">
            <v>油机转换箱</v>
          </cell>
          <cell r="E2845" t="str">
            <v>01220904</v>
          </cell>
          <cell r="F2845" t="str">
            <v>012209</v>
          </cell>
          <cell r="G2845" t="str">
            <v>发电机</v>
          </cell>
          <cell r="H2845" t="str">
            <v>其他配套资产</v>
          </cell>
        </row>
        <row r="2845">
          <cell r="J2845" t="str">
            <v>存量收购</v>
          </cell>
        </row>
        <row r="2846">
          <cell r="C2846" t="str">
            <v>331000151511</v>
          </cell>
          <cell r="D2846" t="str">
            <v>1KV以下电力电缆</v>
          </cell>
          <cell r="E2846" t="str">
            <v>01610102</v>
          </cell>
          <cell r="F2846" t="str">
            <v>016101</v>
          </cell>
          <cell r="G2846" t="str">
            <v>通用资产-电力电缆</v>
          </cell>
          <cell r="H2846" t="str">
            <v>其他配套资产</v>
          </cell>
        </row>
        <row r="2846">
          <cell r="J2846" t="str">
            <v>存量收购</v>
          </cell>
        </row>
        <row r="2847">
          <cell r="C2847" t="str">
            <v>331000130185</v>
          </cell>
          <cell r="D2847" t="str">
            <v>1KV以下电力电缆</v>
          </cell>
          <cell r="E2847" t="str">
            <v>01610102</v>
          </cell>
          <cell r="F2847" t="str">
            <v>016101</v>
          </cell>
          <cell r="G2847" t="str">
            <v>通用资产-电力电缆</v>
          </cell>
          <cell r="H2847" t="str">
            <v>其他配套资产</v>
          </cell>
        </row>
        <row r="2847">
          <cell r="J2847" t="str">
            <v>存量收购</v>
          </cell>
        </row>
        <row r="2848">
          <cell r="C2848" t="str">
            <v>331000138091</v>
          </cell>
          <cell r="D2848" t="str">
            <v>油机转换箱</v>
          </cell>
          <cell r="E2848" t="str">
            <v>01220904</v>
          </cell>
          <cell r="F2848" t="str">
            <v>012209</v>
          </cell>
          <cell r="G2848" t="str">
            <v>发电机</v>
          </cell>
          <cell r="H2848" t="str">
            <v>其他配套资产</v>
          </cell>
        </row>
        <row r="2848">
          <cell r="J2848" t="str">
            <v>存量收购</v>
          </cell>
        </row>
        <row r="2849">
          <cell r="C2849" t="str">
            <v>331000141573</v>
          </cell>
          <cell r="D2849" t="str">
            <v>专用空调</v>
          </cell>
          <cell r="E2849" t="str">
            <v>01230104</v>
          </cell>
          <cell r="F2849" t="str">
            <v>012301</v>
          </cell>
          <cell r="G2849" t="str">
            <v>空调</v>
          </cell>
          <cell r="H2849" t="str">
            <v>其他配套资产</v>
          </cell>
        </row>
        <row r="2849">
          <cell r="J2849" t="str">
            <v>存量收购</v>
          </cell>
        </row>
        <row r="2850">
          <cell r="C2850" t="str">
            <v>331000141306</v>
          </cell>
          <cell r="D2850" t="str">
            <v>分体空调</v>
          </cell>
          <cell r="E2850" t="str">
            <v>01230101</v>
          </cell>
          <cell r="F2850" t="str">
            <v>012301</v>
          </cell>
          <cell r="G2850" t="str">
            <v>空调</v>
          </cell>
          <cell r="H2850" t="str">
            <v>其他配套资产</v>
          </cell>
        </row>
        <row r="2850">
          <cell r="J2850" t="str">
            <v>存量收购</v>
          </cell>
        </row>
        <row r="2851">
          <cell r="C2851" t="str">
            <v>331000194036</v>
          </cell>
          <cell r="D2851" t="str">
            <v>普通空调柜式</v>
          </cell>
          <cell r="E2851" t="str">
            <v>01230102</v>
          </cell>
          <cell r="F2851" t="str">
            <v>012301</v>
          </cell>
          <cell r="G2851" t="str">
            <v>空调</v>
          </cell>
          <cell r="H2851" t="str">
            <v>其他配套资产</v>
          </cell>
        </row>
        <row r="2851">
          <cell r="J2851" t="str">
            <v>工程转入</v>
          </cell>
        </row>
        <row r="2852">
          <cell r="C2852" t="str">
            <v>331000195703</v>
          </cell>
          <cell r="D2852" t="str">
            <v>普通空调柜式</v>
          </cell>
          <cell r="E2852" t="str">
            <v>01230102</v>
          </cell>
          <cell r="F2852" t="str">
            <v>012301</v>
          </cell>
          <cell r="G2852" t="str">
            <v>空调</v>
          </cell>
          <cell r="H2852" t="str">
            <v>其他配套资产</v>
          </cell>
        </row>
        <row r="2852">
          <cell r="J2852" t="str">
            <v>工程转入</v>
          </cell>
        </row>
        <row r="2853">
          <cell r="C2853" t="str">
            <v>331000195806</v>
          </cell>
          <cell r="D2853" t="str">
            <v>普通空调柜式</v>
          </cell>
          <cell r="E2853" t="str">
            <v>01230102</v>
          </cell>
          <cell r="F2853" t="str">
            <v>012301</v>
          </cell>
          <cell r="G2853" t="str">
            <v>空调</v>
          </cell>
          <cell r="H2853" t="str">
            <v>其他配套资产</v>
          </cell>
        </row>
        <row r="2853">
          <cell r="J2853" t="str">
            <v>工程转入</v>
          </cell>
        </row>
        <row r="2854">
          <cell r="C2854" t="str">
            <v>331000122708</v>
          </cell>
          <cell r="D2854" t="str">
            <v>专用空调</v>
          </cell>
          <cell r="E2854" t="str">
            <v>01230104</v>
          </cell>
          <cell r="F2854" t="str">
            <v>012301</v>
          </cell>
          <cell r="G2854" t="str">
            <v>空调</v>
          </cell>
          <cell r="H2854" t="str">
            <v>其他配套资产</v>
          </cell>
        </row>
        <row r="2854">
          <cell r="J2854" t="str">
            <v>存量收购</v>
          </cell>
        </row>
        <row r="2855">
          <cell r="C2855" t="str">
            <v>331000170120</v>
          </cell>
          <cell r="D2855" t="str">
            <v>普通空调柜式</v>
          </cell>
          <cell r="E2855" t="str">
            <v>01230102</v>
          </cell>
          <cell r="F2855" t="str">
            <v>012301</v>
          </cell>
          <cell r="G2855" t="str">
            <v>空调</v>
          </cell>
          <cell r="H2855" t="str">
            <v>其他配套资产</v>
          </cell>
        </row>
        <row r="2855">
          <cell r="J2855" t="str">
            <v>工程转入</v>
          </cell>
        </row>
        <row r="2856">
          <cell r="C2856" t="str">
            <v>331000110726</v>
          </cell>
          <cell r="D2856" t="str">
            <v>分体空调</v>
          </cell>
          <cell r="E2856" t="str">
            <v>01230101</v>
          </cell>
          <cell r="F2856" t="str">
            <v>012301</v>
          </cell>
          <cell r="G2856" t="str">
            <v>空调</v>
          </cell>
          <cell r="H2856" t="str">
            <v>其他配套资产</v>
          </cell>
        </row>
        <row r="2856">
          <cell r="J2856" t="str">
            <v>存量收购</v>
          </cell>
        </row>
        <row r="2857">
          <cell r="C2857" t="str">
            <v>331000170758</v>
          </cell>
          <cell r="D2857" t="str">
            <v>2V普通阀控密封铅酸蓄电池-48V/500Ah</v>
          </cell>
          <cell r="E2857" t="str">
            <v>01220101</v>
          </cell>
          <cell r="F2857" t="str">
            <v>012201</v>
          </cell>
          <cell r="G2857" t="str">
            <v>电池</v>
          </cell>
          <cell r="H2857" t="str">
            <v>电池</v>
          </cell>
        </row>
        <row r="2857">
          <cell r="J2857" t="str">
            <v>工程转入</v>
          </cell>
        </row>
        <row r="2858">
          <cell r="C2858" t="str">
            <v>331000140291</v>
          </cell>
          <cell r="D2858" t="str">
            <v>蓄电池组</v>
          </cell>
          <cell r="E2858" t="str">
            <v>01220101</v>
          </cell>
          <cell r="F2858" t="str">
            <v>012201</v>
          </cell>
          <cell r="G2858" t="str">
            <v>电池</v>
          </cell>
          <cell r="H2858" t="str">
            <v>电池</v>
          </cell>
        </row>
        <row r="2858">
          <cell r="J2858" t="str">
            <v>存量收购</v>
          </cell>
        </row>
        <row r="2859">
          <cell r="C2859" t="str">
            <v>331000140292</v>
          </cell>
          <cell r="D2859" t="str">
            <v>蓄电池组</v>
          </cell>
          <cell r="E2859" t="str">
            <v>01220101</v>
          </cell>
          <cell r="F2859" t="str">
            <v>012201</v>
          </cell>
          <cell r="G2859" t="str">
            <v>电池</v>
          </cell>
          <cell r="H2859" t="str">
            <v>电池</v>
          </cell>
        </row>
        <row r="2859">
          <cell r="J2859" t="str">
            <v>存量收购</v>
          </cell>
        </row>
        <row r="2860">
          <cell r="C2860" t="str">
            <v>331000187129_1</v>
          </cell>
          <cell r="D2860" t="str">
            <v>普通阀控密封铅酸蓄电池</v>
          </cell>
          <cell r="E2860" t="str">
            <v>01220101</v>
          </cell>
          <cell r="F2860" t="str">
            <v>012201</v>
          </cell>
          <cell r="G2860" t="str">
            <v>电池</v>
          </cell>
          <cell r="H2860" t="str">
            <v>电池</v>
          </cell>
        </row>
        <row r="2860">
          <cell r="J2860" t="str">
            <v>工程转入</v>
          </cell>
        </row>
        <row r="2861">
          <cell r="C2861" t="str">
            <v>331000168903</v>
          </cell>
          <cell r="D2861" t="str">
            <v>普通阀控密封铅酸蓄电池</v>
          </cell>
          <cell r="E2861" t="str">
            <v>01220101</v>
          </cell>
          <cell r="F2861" t="str">
            <v>012201</v>
          </cell>
          <cell r="G2861" t="str">
            <v>电池</v>
          </cell>
          <cell r="H2861" t="str">
            <v>电池</v>
          </cell>
        </row>
        <row r="2861">
          <cell r="J2861" t="str">
            <v>工程转入</v>
          </cell>
        </row>
        <row r="2862">
          <cell r="C2862" t="str">
            <v>331000191094</v>
          </cell>
          <cell r="D2862" t="str">
            <v>普通阀控密封铅酸蓄电池</v>
          </cell>
          <cell r="E2862" t="str">
            <v>01220101</v>
          </cell>
          <cell r="F2862" t="str">
            <v>012201</v>
          </cell>
          <cell r="G2862" t="str">
            <v>电池</v>
          </cell>
          <cell r="H2862" t="str">
            <v>电池</v>
          </cell>
        </row>
        <row r="2862">
          <cell r="J2862" t="str">
            <v>工程转入</v>
          </cell>
        </row>
        <row r="2863">
          <cell r="C2863" t="str">
            <v>331000134564</v>
          </cell>
          <cell r="D2863" t="str">
            <v>组合开关电源</v>
          </cell>
          <cell r="E2863" t="str">
            <v>01220501</v>
          </cell>
          <cell r="F2863" t="str">
            <v>012205</v>
          </cell>
          <cell r="G2863" t="str">
            <v>电源类</v>
          </cell>
          <cell r="H2863" t="str">
            <v>其他配套资产</v>
          </cell>
        </row>
        <row r="2863">
          <cell r="J2863" t="str">
            <v>存量收购</v>
          </cell>
        </row>
        <row r="2864">
          <cell r="C2864" t="str">
            <v>331000159647</v>
          </cell>
          <cell r="D2864" t="str">
            <v>嵌入式高频开关电源-48V/200A高效系统(50A高效模块，共用电源系统，三相交流输入)-100A</v>
          </cell>
          <cell r="E2864" t="str">
            <v>01220502</v>
          </cell>
          <cell r="F2864" t="str">
            <v>012205</v>
          </cell>
          <cell r="G2864" t="str">
            <v>电源类</v>
          </cell>
          <cell r="H2864" t="str">
            <v>其他配套资产</v>
          </cell>
        </row>
        <row r="2864">
          <cell r="J2864" t="str">
            <v>工程转入</v>
          </cell>
        </row>
        <row r="2865">
          <cell r="C2865" t="str">
            <v>331000119161</v>
          </cell>
          <cell r="D2865" t="str">
            <v>组合开关电源</v>
          </cell>
          <cell r="E2865" t="str">
            <v>01220501</v>
          </cell>
          <cell r="F2865" t="str">
            <v>012205</v>
          </cell>
          <cell r="G2865" t="str">
            <v>电源类</v>
          </cell>
          <cell r="H2865" t="str">
            <v>其他配套资产</v>
          </cell>
        </row>
        <row r="2865">
          <cell r="J2865" t="str">
            <v>存量收购</v>
          </cell>
        </row>
        <row r="2866">
          <cell r="C2866" t="str">
            <v>331000149821</v>
          </cell>
          <cell r="D2866" t="str">
            <v>蓄电池组</v>
          </cell>
          <cell r="E2866" t="str">
            <v>01220101</v>
          </cell>
          <cell r="F2866" t="str">
            <v>012201</v>
          </cell>
          <cell r="G2866" t="str">
            <v>电池</v>
          </cell>
          <cell r="H2866" t="str">
            <v>电池</v>
          </cell>
        </row>
        <row r="2866">
          <cell r="J2866" t="str">
            <v>存量收购</v>
          </cell>
        </row>
        <row r="2867">
          <cell r="C2867" t="str">
            <v>331000140504</v>
          </cell>
          <cell r="D2867" t="str">
            <v>蓄电池组</v>
          </cell>
          <cell r="E2867" t="str">
            <v>01220101</v>
          </cell>
          <cell r="F2867" t="str">
            <v>012201</v>
          </cell>
          <cell r="G2867" t="str">
            <v>电池</v>
          </cell>
          <cell r="H2867" t="str">
            <v>电池</v>
          </cell>
        </row>
        <row r="2867">
          <cell r="J2867" t="str">
            <v>存量收购</v>
          </cell>
        </row>
        <row r="2868">
          <cell r="C2868" t="str">
            <v>331000120335</v>
          </cell>
          <cell r="D2868" t="str">
            <v>分体空调</v>
          </cell>
          <cell r="E2868" t="str">
            <v>01230101</v>
          </cell>
          <cell r="F2868" t="str">
            <v>012301</v>
          </cell>
          <cell r="G2868" t="str">
            <v>空调</v>
          </cell>
          <cell r="H2868" t="str">
            <v>其他配套资产</v>
          </cell>
        </row>
        <row r="2868">
          <cell r="J2868" t="str">
            <v>存量收购</v>
          </cell>
        </row>
        <row r="2869">
          <cell r="C2869" t="str">
            <v>331000120336</v>
          </cell>
          <cell r="D2869" t="str">
            <v>分体空调</v>
          </cell>
          <cell r="E2869" t="str">
            <v>01230101</v>
          </cell>
          <cell r="F2869" t="str">
            <v>012301</v>
          </cell>
          <cell r="G2869" t="str">
            <v>空调</v>
          </cell>
          <cell r="H2869" t="str">
            <v>其他配套资产</v>
          </cell>
        </row>
        <row r="2869">
          <cell r="J2869" t="str">
            <v>存量收购</v>
          </cell>
        </row>
        <row r="2870">
          <cell r="C2870" t="str">
            <v>331000141148</v>
          </cell>
          <cell r="D2870" t="str">
            <v>专用空调</v>
          </cell>
          <cell r="E2870" t="str">
            <v>01230104</v>
          </cell>
          <cell r="F2870" t="str">
            <v>012301</v>
          </cell>
          <cell r="G2870" t="str">
            <v>空调</v>
          </cell>
          <cell r="H2870" t="str">
            <v>其他配套资产</v>
          </cell>
        </row>
        <row r="2870">
          <cell r="J2870" t="str">
            <v>存量收购</v>
          </cell>
        </row>
        <row r="2871">
          <cell r="C2871" t="str">
            <v>331000141149</v>
          </cell>
          <cell r="D2871" t="str">
            <v>专用空调</v>
          </cell>
          <cell r="E2871" t="str">
            <v>01230104</v>
          </cell>
          <cell r="F2871" t="str">
            <v>012301</v>
          </cell>
          <cell r="G2871" t="str">
            <v>空调</v>
          </cell>
          <cell r="H2871" t="str">
            <v>其他配套资产</v>
          </cell>
        </row>
        <row r="2871">
          <cell r="J2871" t="str">
            <v>存量收购</v>
          </cell>
        </row>
        <row r="2872">
          <cell r="C2872" t="str">
            <v>331000151014</v>
          </cell>
          <cell r="D2872" t="str">
            <v>专用空调</v>
          </cell>
          <cell r="E2872" t="str">
            <v>01230104</v>
          </cell>
          <cell r="F2872" t="str">
            <v>012301</v>
          </cell>
          <cell r="G2872" t="str">
            <v>空调</v>
          </cell>
          <cell r="H2872" t="str">
            <v>其他配套资产</v>
          </cell>
        </row>
        <row r="2872">
          <cell r="J2872" t="str">
            <v>存量收购</v>
          </cell>
        </row>
        <row r="2873">
          <cell r="C2873" t="str">
            <v>331000139129</v>
          </cell>
          <cell r="D2873" t="str">
            <v>变压器</v>
          </cell>
          <cell r="E2873" t="str">
            <v>01240501</v>
          </cell>
          <cell r="F2873" t="str">
            <v>012405</v>
          </cell>
          <cell r="G2873" t="str">
            <v>外市电</v>
          </cell>
          <cell r="H2873" t="str">
            <v>其他配套资产</v>
          </cell>
        </row>
        <row r="2873">
          <cell r="J2873" t="str">
            <v>存量收购</v>
          </cell>
        </row>
        <row r="2874">
          <cell r="C2874" t="str">
            <v>331000186068</v>
          </cell>
          <cell r="D2874" t="str">
            <v>动力及环境监控单元</v>
          </cell>
          <cell r="E2874" t="str">
            <v>01230301</v>
          </cell>
          <cell r="F2874" t="str">
            <v>012303</v>
          </cell>
          <cell r="G2874" t="str">
            <v>动环</v>
          </cell>
          <cell r="H2874" t="str">
            <v>其他配套资产</v>
          </cell>
        </row>
        <row r="2874">
          <cell r="J2874" t="str">
            <v>工程转入</v>
          </cell>
        </row>
        <row r="2875">
          <cell r="C2875" t="str">
            <v>331000134186</v>
          </cell>
          <cell r="D2875" t="str">
            <v>组合开关电源</v>
          </cell>
          <cell r="E2875" t="str">
            <v>01220501</v>
          </cell>
          <cell r="F2875" t="str">
            <v>012205</v>
          </cell>
          <cell r="G2875" t="str">
            <v>电源类</v>
          </cell>
          <cell r="H2875" t="str">
            <v>其他配套资产</v>
          </cell>
        </row>
        <row r="2875">
          <cell r="J2875" t="str">
            <v>存量收购</v>
          </cell>
        </row>
        <row r="2876">
          <cell r="C2876" t="str">
            <v>331000186370</v>
          </cell>
          <cell r="D2876" t="str">
            <v>普通阀控密封铅酸蓄电池</v>
          </cell>
          <cell r="E2876" t="str">
            <v>01220101</v>
          </cell>
          <cell r="F2876" t="str">
            <v>012201</v>
          </cell>
          <cell r="G2876" t="str">
            <v>电池</v>
          </cell>
          <cell r="H2876" t="str">
            <v>电池</v>
          </cell>
        </row>
        <row r="2876">
          <cell r="J2876" t="str">
            <v>工程转入</v>
          </cell>
        </row>
        <row r="2877">
          <cell r="C2877" t="str">
            <v>331000171202</v>
          </cell>
          <cell r="D2877" t="str">
            <v>嵌入式开关电源</v>
          </cell>
          <cell r="E2877" t="str">
            <v>01220502</v>
          </cell>
          <cell r="F2877" t="str">
            <v>012205</v>
          </cell>
          <cell r="G2877" t="str">
            <v>电源类</v>
          </cell>
          <cell r="H2877" t="str">
            <v>其他配套资产</v>
          </cell>
        </row>
        <row r="2877">
          <cell r="J2877" t="str">
            <v>工程转入</v>
          </cell>
        </row>
        <row r="2878">
          <cell r="C2878" t="str">
            <v>331000104061</v>
          </cell>
          <cell r="D2878" t="str">
            <v>组合开关电源</v>
          </cell>
          <cell r="E2878" t="str">
            <v>01220501</v>
          </cell>
          <cell r="F2878" t="str">
            <v>012205</v>
          </cell>
          <cell r="G2878" t="str">
            <v>电源类</v>
          </cell>
          <cell r="H2878" t="str">
            <v>其他配套资产</v>
          </cell>
        </row>
        <row r="2878">
          <cell r="J2878" t="str">
            <v>存量收购</v>
          </cell>
        </row>
        <row r="2879">
          <cell r="C2879" t="str">
            <v>331000104476</v>
          </cell>
          <cell r="D2879" t="str">
            <v>动力及环境监控单元</v>
          </cell>
          <cell r="E2879" t="str">
            <v>01230301</v>
          </cell>
          <cell r="F2879" t="str">
            <v>012303</v>
          </cell>
          <cell r="G2879" t="str">
            <v>动环</v>
          </cell>
          <cell r="H2879" t="str">
            <v>其他配套资产</v>
          </cell>
        </row>
        <row r="2879">
          <cell r="J2879" t="str">
            <v>存量收购</v>
          </cell>
        </row>
        <row r="2880">
          <cell r="C2880" t="str">
            <v>331000108864</v>
          </cell>
          <cell r="D2880" t="str">
            <v>蓄电池组</v>
          </cell>
          <cell r="E2880" t="str">
            <v>01220101</v>
          </cell>
          <cell r="F2880" t="str">
            <v>012201</v>
          </cell>
          <cell r="G2880" t="str">
            <v>电池</v>
          </cell>
          <cell r="H2880" t="str">
            <v>电池</v>
          </cell>
        </row>
        <row r="2880">
          <cell r="J2880" t="str">
            <v>存量收购</v>
          </cell>
        </row>
        <row r="2881">
          <cell r="C2881" t="str">
            <v>331000111060</v>
          </cell>
          <cell r="D2881" t="str">
            <v>通用空调</v>
          </cell>
          <cell r="E2881" t="str">
            <v>01230102</v>
          </cell>
          <cell r="F2881" t="str">
            <v>012301</v>
          </cell>
          <cell r="G2881" t="str">
            <v>空调</v>
          </cell>
          <cell r="H2881" t="str">
            <v>其他配套资产</v>
          </cell>
        </row>
        <row r="2881">
          <cell r="J2881" t="str">
            <v>存量收购</v>
          </cell>
        </row>
        <row r="2882">
          <cell r="C2882" t="str">
            <v>331000127307</v>
          </cell>
          <cell r="D2882" t="str">
            <v>油机转换箱</v>
          </cell>
          <cell r="E2882" t="str">
            <v>01220904</v>
          </cell>
          <cell r="F2882" t="str">
            <v>012209</v>
          </cell>
          <cell r="G2882" t="str">
            <v>发电机</v>
          </cell>
          <cell r="H2882" t="str">
            <v>其他配套资产</v>
          </cell>
        </row>
        <row r="2882">
          <cell r="J2882" t="str">
            <v>存量收购</v>
          </cell>
        </row>
        <row r="2883">
          <cell r="C2883" t="str">
            <v>331000135780</v>
          </cell>
          <cell r="D2883" t="str">
            <v>蓄电池组</v>
          </cell>
          <cell r="E2883" t="str">
            <v>01220101</v>
          </cell>
          <cell r="F2883" t="str">
            <v>012201</v>
          </cell>
          <cell r="G2883" t="str">
            <v>电池</v>
          </cell>
          <cell r="H2883" t="str">
            <v>电池</v>
          </cell>
        </row>
        <row r="2883">
          <cell r="J2883" t="str">
            <v>存量收购</v>
          </cell>
        </row>
        <row r="2884">
          <cell r="C2884" t="str">
            <v>331000136635</v>
          </cell>
          <cell r="D2884" t="str">
            <v>交流配电箱</v>
          </cell>
          <cell r="E2884" t="str">
            <v>01220302</v>
          </cell>
          <cell r="F2884" t="str">
            <v>012203</v>
          </cell>
          <cell r="G2884" t="str">
            <v>电源类</v>
          </cell>
          <cell r="H2884" t="str">
            <v>其他配套资产</v>
          </cell>
        </row>
        <row r="2884">
          <cell r="J2884" t="str">
            <v>存量收购</v>
          </cell>
        </row>
        <row r="2885">
          <cell r="C2885" t="str">
            <v>331000140722</v>
          </cell>
          <cell r="D2885" t="str">
            <v>通用空调</v>
          </cell>
          <cell r="E2885" t="str">
            <v>01230102</v>
          </cell>
          <cell r="F2885" t="str">
            <v>012301</v>
          </cell>
          <cell r="G2885" t="str">
            <v>空调</v>
          </cell>
          <cell r="H2885" t="str">
            <v>其他配套资产</v>
          </cell>
        </row>
        <row r="2885">
          <cell r="J2885" t="str">
            <v>存量收购</v>
          </cell>
        </row>
        <row r="2886">
          <cell r="C2886" t="str">
            <v>331000006822</v>
          </cell>
          <cell r="D2886" t="str">
            <v>(华为)-开关电源及电源模块-开关电源</v>
          </cell>
          <cell r="E2886" t="str">
            <v>01220501</v>
          </cell>
          <cell r="F2886" t="str">
            <v>012205</v>
          </cell>
          <cell r="G2886" t="str">
            <v>电源类</v>
          </cell>
          <cell r="H2886" t="str">
            <v>其他配套资产</v>
          </cell>
        </row>
        <row r="2886">
          <cell r="J2886" t="str">
            <v>工程转入</v>
          </cell>
        </row>
        <row r="2887">
          <cell r="C2887" t="str">
            <v>331000006824</v>
          </cell>
          <cell r="D2887" t="str">
            <v>(双登集团)-蓄电池-铅酸蓄电池</v>
          </cell>
          <cell r="E2887" t="str">
            <v>01220101</v>
          </cell>
          <cell r="F2887" t="str">
            <v>012201</v>
          </cell>
          <cell r="G2887" t="str">
            <v>电池</v>
          </cell>
          <cell r="H2887" t="str">
            <v>电池</v>
          </cell>
        </row>
        <row r="2887">
          <cell r="J2887" t="str">
            <v>工程转入</v>
          </cell>
        </row>
        <row r="2888">
          <cell r="C2888" t="str">
            <v>331000103205</v>
          </cell>
          <cell r="D2888" t="str">
            <v>交流配电箱</v>
          </cell>
          <cell r="E2888" t="str">
            <v>01220302</v>
          </cell>
          <cell r="F2888" t="str">
            <v>012203</v>
          </cell>
          <cell r="G2888" t="str">
            <v>电源类</v>
          </cell>
          <cell r="H2888" t="str">
            <v>其他配套资产</v>
          </cell>
        </row>
        <row r="2888">
          <cell r="J2888" t="str">
            <v>存量收购</v>
          </cell>
        </row>
        <row r="2889">
          <cell r="C2889" t="str">
            <v>331000190752</v>
          </cell>
          <cell r="D2889" t="str">
            <v>直流防雷分配箱</v>
          </cell>
          <cell r="E2889" t="str">
            <v>01220208</v>
          </cell>
          <cell r="F2889" t="str">
            <v>012202</v>
          </cell>
          <cell r="G2889" t="str">
            <v>电源类</v>
          </cell>
          <cell r="H2889" t="str">
            <v>其他配套资产</v>
          </cell>
        </row>
        <row r="2889">
          <cell r="J2889" t="str">
            <v>存量收购</v>
          </cell>
        </row>
        <row r="2890">
          <cell r="C2890" t="str">
            <v>331000116843</v>
          </cell>
          <cell r="D2890" t="str">
            <v>交流配电箱</v>
          </cell>
          <cell r="E2890" t="str">
            <v>01220302</v>
          </cell>
          <cell r="F2890" t="str">
            <v>012203</v>
          </cell>
          <cell r="G2890" t="str">
            <v>电源类</v>
          </cell>
          <cell r="H2890" t="str">
            <v>其他配套资产</v>
          </cell>
        </row>
        <row r="2890">
          <cell r="J2890" t="str">
            <v>存量收购</v>
          </cell>
        </row>
        <row r="2891">
          <cell r="C2891" t="str">
            <v>331000116844</v>
          </cell>
          <cell r="D2891" t="str">
            <v>油机转换箱</v>
          </cell>
          <cell r="E2891" t="str">
            <v>01220904</v>
          </cell>
          <cell r="F2891" t="str">
            <v>012209</v>
          </cell>
          <cell r="G2891" t="str">
            <v>发电机</v>
          </cell>
          <cell r="H2891" t="str">
            <v>其他配套资产</v>
          </cell>
        </row>
        <row r="2891">
          <cell r="J2891" t="str">
            <v>存量收购</v>
          </cell>
        </row>
        <row r="2892">
          <cell r="C2892" t="str">
            <v>331000156396</v>
          </cell>
          <cell r="D2892" t="str">
            <v>(华为)-开关电源及电源模块-开关电源</v>
          </cell>
          <cell r="E2892" t="str">
            <v>01220501</v>
          </cell>
          <cell r="F2892" t="str">
            <v>012205</v>
          </cell>
          <cell r="G2892" t="str">
            <v>电源类</v>
          </cell>
          <cell r="H2892" t="str">
            <v>其他配套资产</v>
          </cell>
        </row>
        <row r="2892">
          <cell r="J2892" t="str">
            <v>工程转入</v>
          </cell>
        </row>
        <row r="2893">
          <cell r="C2893" t="str">
            <v>331000156397</v>
          </cell>
          <cell r="D2893" t="str">
            <v>(双登集团)-蓄电池-铅酸蓄电池</v>
          </cell>
          <cell r="E2893" t="str">
            <v>01220101</v>
          </cell>
          <cell r="F2893" t="str">
            <v>012201</v>
          </cell>
          <cell r="G2893" t="str">
            <v>电池</v>
          </cell>
          <cell r="H2893" t="str">
            <v>电池</v>
          </cell>
        </row>
        <row r="2893">
          <cell r="J2893" t="str">
            <v>工程转入</v>
          </cell>
        </row>
        <row r="2894">
          <cell r="C2894" t="str">
            <v>331000156398</v>
          </cell>
          <cell r="D2894" t="str">
            <v>(北京融和创)-空调及空调零部件-空调</v>
          </cell>
          <cell r="E2894" t="str">
            <v>01230102</v>
          </cell>
          <cell r="F2894" t="str">
            <v>012301</v>
          </cell>
          <cell r="G2894" t="str">
            <v>空调</v>
          </cell>
          <cell r="H2894" t="str">
            <v>其他配套资产</v>
          </cell>
        </row>
        <row r="2894">
          <cell r="J2894" t="str">
            <v>工程转入</v>
          </cell>
        </row>
        <row r="2895">
          <cell r="C2895" t="str">
            <v>331000190768</v>
          </cell>
          <cell r="D2895" t="str">
            <v>直流防雷分配箱</v>
          </cell>
          <cell r="E2895" t="str">
            <v>01220208</v>
          </cell>
          <cell r="F2895" t="str">
            <v>012202</v>
          </cell>
          <cell r="G2895" t="str">
            <v>电源类</v>
          </cell>
          <cell r="H2895" t="str">
            <v>其他配套资产</v>
          </cell>
        </row>
        <row r="2895">
          <cell r="J2895" t="str">
            <v>存量收购</v>
          </cell>
        </row>
        <row r="2896">
          <cell r="C2896" t="str">
            <v>331000139216</v>
          </cell>
          <cell r="D2896" t="str">
            <v>交流配电箱</v>
          </cell>
          <cell r="E2896" t="str">
            <v>01220302</v>
          </cell>
          <cell r="F2896" t="str">
            <v>012203</v>
          </cell>
          <cell r="G2896" t="str">
            <v>电源类</v>
          </cell>
          <cell r="H2896" t="str">
            <v>其他配套资产</v>
          </cell>
        </row>
        <row r="2896">
          <cell r="J2896" t="str">
            <v>存量收购</v>
          </cell>
        </row>
        <row r="2897">
          <cell r="C2897" t="str">
            <v>331000147471</v>
          </cell>
          <cell r="D2897" t="str">
            <v>蓄电池组</v>
          </cell>
          <cell r="E2897" t="str">
            <v>01220101</v>
          </cell>
          <cell r="F2897" t="str">
            <v>012201</v>
          </cell>
          <cell r="G2897" t="str">
            <v>电池</v>
          </cell>
          <cell r="H2897" t="str">
            <v>电池</v>
          </cell>
        </row>
        <row r="2897">
          <cell r="J2897" t="str">
            <v>存量收购</v>
          </cell>
        </row>
        <row r="2898">
          <cell r="C2898" t="str">
            <v>331000153158</v>
          </cell>
          <cell r="D2898" t="str">
            <v>一体化机柜</v>
          </cell>
          <cell r="E2898" t="str">
            <v>01210103</v>
          </cell>
          <cell r="F2898" t="str">
            <v>012101</v>
          </cell>
          <cell r="G2898" t="str">
            <v>基站构筑物</v>
          </cell>
          <cell r="H2898" t="str">
            <v>其他配套资产</v>
          </cell>
        </row>
        <row r="2898">
          <cell r="J2898" t="str">
            <v>存量收购</v>
          </cell>
        </row>
        <row r="2899">
          <cell r="C2899" t="str">
            <v>331000190771</v>
          </cell>
          <cell r="D2899" t="str">
            <v>直流防雷分配箱</v>
          </cell>
          <cell r="E2899" t="str">
            <v>01220208</v>
          </cell>
          <cell r="F2899" t="str">
            <v>012202</v>
          </cell>
          <cell r="G2899" t="str">
            <v>电源类</v>
          </cell>
          <cell r="H2899" t="str">
            <v>其他配套资产</v>
          </cell>
        </row>
        <row r="2899">
          <cell r="J2899" t="str">
            <v>存量收购</v>
          </cell>
        </row>
        <row r="2900">
          <cell r="C2900" t="str">
            <v>331000104046</v>
          </cell>
          <cell r="D2900" t="str">
            <v>交流配电箱</v>
          </cell>
          <cell r="E2900" t="str">
            <v>01220302</v>
          </cell>
          <cell r="F2900" t="str">
            <v>012203</v>
          </cell>
          <cell r="G2900" t="str">
            <v>电源类</v>
          </cell>
          <cell r="H2900" t="str">
            <v>其他配套资产</v>
          </cell>
        </row>
        <row r="2900">
          <cell r="J2900" t="str">
            <v>存量收购</v>
          </cell>
        </row>
        <row r="2901">
          <cell r="C2901" t="str">
            <v>331000111233</v>
          </cell>
          <cell r="D2901" t="str">
            <v>分体空调</v>
          </cell>
          <cell r="E2901" t="str">
            <v>01230101</v>
          </cell>
          <cell r="F2901" t="str">
            <v>012301</v>
          </cell>
          <cell r="G2901" t="str">
            <v>空调</v>
          </cell>
          <cell r="H2901" t="str">
            <v>其他配套资产</v>
          </cell>
        </row>
        <row r="2901">
          <cell r="J2901" t="str">
            <v>存量收购</v>
          </cell>
        </row>
        <row r="2902">
          <cell r="C2902" t="str">
            <v>331000112471</v>
          </cell>
          <cell r="D2902" t="str">
            <v>蓄电池组</v>
          </cell>
          <cell r="E2902" t="str">
            <v>01220101</v>
          </cell>
          <cell r="F2902" t="str">
            <v>012201</v>
          </cell>
          <cell r="G2902" t="str">
            <v>电池</v>
          </cell>
          <cell r="H2902" t="str">
            <v>电池</v>
          </cell>
        </row>
        <row r="2902">
          <cell r="J2902" t="str">
            <v>存量收购</v>
          </cell>
        </row>
        <row r="2903">
          <cell r="C2903" t="str">
            <v>331000112472</v>
          </cell>
          <cell r="D2903" t="str">
            <v>蓄电池组</v>
          </cell>
          <cell r="E2903" t="str">
            <v>01220101</v>
          </cell>
          <cell r="F2903" t="str">
            <v>012201</v>
          </cell>
          <cell r="G2903" t="str">
            <v>电池</v>
          </cell>
          <cell r="H2903" t="str">
            <v>电池</v>
          </cell>
        </row>
        <row r="2903">
          <cell r="J2903" t="str">
            <v>存量收购</v>
          </cell>
        </row>
        <row r="2904">
          <cell r="C2904" t="str">
            <v>331000112473</v>
          </cell>
          <cell r="D2904" t="str">
            <v>组合开关电源</v>
          </cell>
          <cell r="E2904" t="str">
            <v>01220501</v>
          </cell>
          <cell r="F2904" t="str">
            <v>012205</v>
          </cell>
          <cell r="G2904" t="str">
            <v>电源类</v>
          </cell>
          <cell r="H2904" t="str">
            <v>其他配套资产</v>
          </cell>
        </row>
        <row r="2904">
          <cell r="J2904" t="str">
            <v>存量收购</v>
          </cell>
        </row>
        <row r="2905">
          <cell r="C2905" t="str">
            <v>331000190777</v>
          </cell>
          <cell r="D2905" t="str">
            <v>直流防雷分配箱</v>
          </cell>
          <cell r="E2905" t="str">
            <v>01220208</v>
          </cell>
          <cell r="F2905" t="str">
            <v>012202</v>
          </cell>
          <cell r="G2905" t="str">
            <v>电源类</v>
          </cell>
          <cell r="H2905" t="str">
            <v>其他配套资产</v>
          </cell>
        </row>
        <row r="2905">
          <cell r="J2905" t="str">
            <v>存量收购</v>
          </cell>
        </row>
        <row r="2906">
          <cell r="C2906" t="str">
            <v>331000006815</v>
          </cell>
          <cell r="D2906" t="str">
            <v>(杭州中恒)-开关电源及电源模块-开关电源</v>
          </cell>
          <cell r="E2906" t="str">
            <v>01220501</v>
          </cell>
          <cell r="F2906" t="str">
            <v>012205</v>
          </cell>
          <cell r="G2906" t="str">
            <v>电源类</v>
          </cell>
          <cell r="H2906" t="str">
            <v>其他配套资产</v>
          </cell>
        </row>
        <row r="2906">
          <cell r="J2906" t="str">
            <v>工程转入</v>
          </cell>
        </row>
        <row r="2907">
          <cell r="C2907" t="str">
            <v>331000006816</v>
          </cell>
          <cell r="D2907" t="str">
            <v>(双登集团)-蓄电池-铅酸蓄电池</v>
          </cell>
          <cell r="E2907" t="str">
            <v>01220101</v>
          </cell>
          <cell r="F2907" t="str">
            <v>012201</v>
          </cell>
          <cell r="G2907" t="str">
            <v>电池</v>
          </cell>
          <cell r="H2907" t="str">
            <v>电池</v>
          </cell>
        </row>
        <row r="2907">
          <cell r="J2907" t="str">
            <v>工程转入</v>
          </cell>
        </row>
        <row r="2908">
          <cell r="C2908" t="str">
            <v>331000107601</v>
          </cell>
          <cell r="D2908" t="str">
            <v>交流配电箱</v>
          </cell>
          <cell r="E2908" t="str">
            <v>01220302</v>
          </cell>
          <cell r="F2908" t="str">
            <v>012203</v>
          </cell>
          <cell r="G2908" t="str">
            <v>电源类</v>
          </cell>
          <cell r="H2908" t="str">
            <v>其他配套资产</v>
          </cell>
        </row>
        <row r="2908">
          <cell r="J2908" t="str">
            <v>存量收购</v>
          </cell>
        </row>
        <row r="2909">
          <cell r="C2909" t="str">
            <v>331000174073</v>
          </cell>
          <cell r="D2909" t="str">
            <v>普通空调柜式</v>
          </cell>
          <cell r="E2909" t="str">
            <v>01230102</v>
          </cell>
          <cell r="F2909" t="str">
            <v>012301</v>
          </cell>
          <cell r="G2909" t="str">
            <v>空调</v>
          </cell>
          <cell r="H2909" t="str">
            <v>其他配套资产</v>
          </cell>
        </row>
        <row r="2909">
          <cell r="J2909" t="str">
            <v>工程转入</v>
          </cell>
        </row>
        <row r="2910">
          <cell r="C2910" t="str">
            <v>331000190781</v>
          </cell>
          <cell r="D2910" t="str">
            <v>直流防雷分配箱</v>
          </cell>
          <cell r="E2910" t="str">
            <v>01220208</v>
          </cell>
          <cell r="F2910" t="str">
            <v>012202</v>
          </cell>
          <cell r="G2910" t="str">
            <v>电源类</v>
          </cell>
          <cell r="H2910" t="str">
            <v>其他配套资产</v>
          </cell>
        </row>
        <row r="2910">
          <cell r="J2910" t="str">
            <v>存量收购</v>
          </cell>
        </row>
        <row r="2911">
          <cell r="C2911" t="str">
            <v>331000118044</v>
          </cell>
          <cell r="D2911" t="str">
            <v>交流配电箱</v>
          </cell>
          <cell r="E2911" t="str">
            <v>01220302</v>
          </cell>
          <cell r="F2911" t="str">
            <v>012203</v>
          </cell>
          <cell r="G2911" t="str">
            <v>电源类</v>
          </cell>
          <cell r="H2911" t="str">
            <v>其他配套资产</v>
          </cell>
        </row>
        <row r="2911">
          <cell r="J2911" t="str">
            <v>存量收购</v>
          </cell>
        </row>
        <row r="2912">
          <cell r="C2912" t="str">
            <v>331000185896</v>
          </cell>
          <cell r="D2912" t="str">
            <v>普通空调柜式</v>
          </cell>
          <cell r="E2912" t="str">
            <v>01230102</v>
          </cell>
          <cell r="F2912" t="str">
            <v>012301</v>
          </cell>
          <cell r="G2912" t="str">
            <v>空调</v>
          </cell>
          <cell r="H2912" t="str">
            <v>其他配套资产</v>
          </cell>
        </row>
        <row r="2912">
          <cell r="J2912" t="str">
            <v>工程转入</v>
          </cell>
        </row>
        <row r="2913">
          <cell r="C2913" t="str">
            <v>331000116720</v>
          </cell>
          <cell r="D2913" t="str">
            <v>交流配电箱</v>
          </cell>
          <cell r="E2913" t="str">
            <v>01220302</v>
          </cell>
          <cell r="F2913" t="str">
            <v>012203</v>
          </cell>
          <cell r="G2913" t="str">
            <v>电源类</v>
          </cell>
          <cell r="H2913" t="str">
            <v>其他配套资产</v>
          </cell>
        </row>
        <row r="2913">
          <cell r="J2913" t="str">
            <v>存量收购</v>
          </cell>
        </row>
        <row r="2914">
          <cell r="C2914" t="str">
            <v>331000116722</v>
          </cell>
          <cell r="D2914" t="str">
            <v>油机转换箱</v>
          </cell>
          <cell r="E2914" t="str">
            <v>01220904</v>
          </cell>
          <cell r="F2914" t="str">
            <v>012209</v>
          </cell>
          <cell r="G2914" t="str">
            <v>发电机</v>
          </cell>
          <cell r="H2914" t="str">
            <v>其他配套资产</v>
          </cell>
        </row>
        <row r="2914">
          <cell r="J2914" t="str">
            <v>存量收购</v>
          </cell>
        </row>
        <row r="2915">
          <cell r="C2915" t="str">
            <v>331000157894</v>
          </cell>
          <cell r="D2915" t="str">
            <v>基站舒适空调3匹（柜式）（三相）-整机（单冷）</v>
          </cell>
          <cell r="E2915" t="str">
            <v>01230102</v>
          </cell>
          <cell r="F2915" t="str">
            <v>012301</v>
          </cell>
          <cell r="G2915" t="str">
            <v>空调</v>
          </cell>
          <cell r="H2915" t="str">
            <v>其他配套资产</v>
          </cell>
        </row>
        <row r="2915">
          <cell r="J2915" t="str">
            <v>工程转入</v>
          </cell>
        </row>
        <row r="2916">
          <cell r="C2916" t="str">
            <v>331000157895</v>
          </cell>
          <cell r="D2916" t="str">
            <v>组合式高频开关电源-48V/600A高效系统(50A高效模块)-300A</v>
          </cell>
          <cell r="E2916" t="str">
            <v>01220501</v>
          </cell>
          <cell r="F2916" t="str">
            <v>012205</v>
          </cell>
          <cell r="G2916" t="str">
            <v>电源类</v>
          </cell>
          <cell r="H2916" t="str">
            <v>其他配套资产</v>
          </cell>
        </row>
        <row r="2916">
          <cell r="J2916" t="str">
            <v>工程转入</v>
          </cell>
        </row>
        <row r="2917">
          <cell r="C2917" t="str">
            <v>331000157896</v>
          </cell>
          <cell r="D2917" t="str">
            <v>2V普通阀控密封铅酸蓄电池-48V/500Ah</v>
          </cell>
          <cell r="E2917" t="str">
            <v>01220101</v>
          </cell>
          <cell r="F2917" t="str">
            <v>012201</v>
          </cell>
          <cell r="G2917" t="str">
            <v>电池</v>
          </cell>
          <cell r="H2917" t="str">
            <v>电池</v>
          </cell>
        </row>
        <row r="2917">
          <cell r="J2917" t="str">
            <v>工程转入</v>
          </cell>
        </row>
        <row r="2918">
          <cell r="C2918" t="str">
            <v>331000176014</v>
          </cell>
          <cell r="D2918" t="str">
            <v>动力及环境监控单元</v>
          </cell>
          <cell r="E2918" t="str">
            <v>01230301</v>
          </cell>
          <cell r="F2918" t="str">
            <v>012303</v>
          </cell>
          <cell r="G2918" t="str">
            <v>动环</v>
          </cell>
          <cell r="H2918" t="str">
            <v>其他配套资产</v>
          </cell>
        </row>
        <row r="2918">
          <cell r="J2918" t="str">
            <v>工程转入</v>
          </cell>
        </row>
        <row r="2919">
          <cell r="C2919" t="str">
            <v>331000117470</v>
          </cell>
          <cell r="D2919" t="str">
            <v>交流配电箱</v>
          </cell>
          <cell r="E2919" t="str">
            <v>01220302</v>
          </cell>
          <cell r="F2919" t="str">
            <v>012203</v>
          </cell>
          <cell r="G2919" t="str">
            <v>电源类</v>
          </cell>
          <cell r="H2919" t="str">
            <v>其他配套资产</v>
          </cell>
        </row>
        <row r="2919">
          <cell r="J2919" t="str">
            <v>存量收购</v>
          </cell>
        </row>
        <row r="2920">
          <cell r="C2920" t="str">
            <v>331000159847</v>
          </cell>
          <cell r="D2920" t="str">
            <v>基站舒适空调3匹（柜式）（三相）-整机（单冷）</v>
          </cell>
          <cell r="E2920" t="str">
            <v>01230102</v>
          </cell>
          <cell r="F2920" t="str">
            <v>012301</v>
          </cell>
          <cell r="G2920" t="str">
            <v>空调</v>
          </cell>
          <cell r="H2920" t="str">
            <v>其他配套资产</v>
          </cell>
        </row>
        <row r="2920">
          <cell r="J2920" t="str">
            <v>工程转入</v>
          </cell>
        </row>
        <row r="2921">
          <cell r="C2921" t="str">
            <v>331000159849</v>
          </cell>
          <cell r="D2921" t="str">
            <v>组合式高频开关电源-48V/600A高效系统(50A高效模块)-300A</v>
          </cell>
          <cell r="E2921" t="str">
            <v>01220501</v>
          </cell>
          <cell r="F2921" t="str">
            <v>012205</v>
          </cell>
          <cell r="G2921" t="str">
            <v>电源类</v>
          </cell>
          <cell r="H2921" t="str">
            <v>其他配套资产</v>
          </cell>
        </row>
        <row r="2921">
          <cell r="J2921" t="str">
            <v>工程转入</v>
          </cell>
        </row>
        <row r="2922">
          <cell r="C2922" t="str">
            <v>331000159850</v>
          </cell>
          <cell r="D2922" t="str">
            <v>2V普通阀控密封铅酸蓄电池-48V/500Ah</v>
          </cell>
          <cell r="E2922" t="str">
            <v>01220101</v>
          </cell>
          <cell r="F2922" t="str">
            <v>012201</v>
          </cell>
          <cell r="G2922" t="str">
            <v>电池</v>
          </cell>
          <cell r="H2922" t="str">
            <v>电池</v>
          </cell>
        </row>
        <row r="2922">
          <cell r="J2922" t="str">
            <v>工程转入</v>
          </cell>
        </row>
        <row r="2923">
          <cell r="C2923" t="str">
            <v>331000163147</v>
          </cell>
          <cell r="D2923" t="str">
            <v>动力及环境监控单元</v>
          </cell>
          <cell r="E2923" t="str">
            <v>01230301</v>
          </cell>
          <cell r="F2923" t="str">
            <v>012303</v>
          </cell>
          <cell r="G2923" t="str">
            <v>动环</v>
          </cell>
          <cell r="H2923" t="str">
            <v>其他配套资产</v>
          </cell>
        </row>
        <row r="2923">
          <cell r="J2923" t="str">
            <v>工程转入</v>
          </cell>
        </row>
        <row r="2924">
          <cell r="C2924" t="str">
            <v>331000112147</v>
          </cell>
          <cell r="D2924" t="str">
            <v>交流配电箱</v>
          </cell>
          <cell r="E2924" t="str">
            <v>01220302</v>
          </cell>
          <cell r="F2924" t="str">
            <v>012203</v>
          </cell>
          <cell r="G2924" t="str">
            <v>电源类</v>
          </cell>
          <cell r="H2924" t="str">
            <v>其他配套资产</v>
          </cell>
        </row>
        <row r="2924">
          <cell r="J2924" t="str">
            <v>存量收购</v>
          </cell>
        </row>
        <row r="2925">
          <cell r="C2925" t="str">
            <v>331000126636</v>
          </cell>
          <cell r="D2925" t="str">
            <v>油机转换箱</v>
          </cell>
          <cell r="E2925" t="str">
            <v>01220904</v>
          </cell>
          <cell r="F2925" t="str">
            <v>012209</v>
          </cell>
          <cell r="G2925" t="str">
            <v>发电机</v>
          </cell>
          <cell r="H2925" t="str">
            <v>其他配套资产</v>
          </cell>
        </row>
        <row r="2925">
          <cell r="J2925" t="str">
            <v>存量收购</v>
          </cell>
        </row>
        <row r="2926">
          <cell r="C2926" t="str">
            <v>331000140690</v>
          </cell>
          <cell r="D2926" t="str">
            <v>通用空调</v>
          </cell>
          <cell r="E2926" t="str">
            <v>01230102</v>
          </cell>
          <cell r="F2926" t="str">
            <v>012301</v>
          </cell>
          <cell r="G2926" t="str">
            <v>空调</v>
          </cell>
          <cell r="H2926" t="str">
            <v>其他配套资产</v>
          </cell>
        </row>
        <row r="2926">
          <cell r="J2926" t="str">
            <v>存量收购</v>
          </cell>
        </row>
        <row r="2927">
          <cell r="C2927" t="str">
            <v>331000142121</v>
          </cell>
          <cell r="D2927" t="str">
            <v>通用空调</v>
          </cell>
          <cell r="E2927" t="str">
            <v>01230102</v>
          </cell>
          <cell r="F2927" t="str">
            <v>012301</v>
          </cell>
          <cell r="G2927" t="str">
            <v>空调</v>
          </cell>
          <cell r="H2927" t="str">
            <v>其他配套资产</v>
          </cell>
        </row>
        <row r="2927">
          <cell r="J2927" t="str">
            <v>存量收购</v>
          </cell>
        </row>
        <row r="2928">
          <cell r="C2928" t="str">
            <v>331000147261</v>
          </cell>
          <cell r="D2928" t="str">
            <v>组合开关电源</v>
          </cell>
          <cell r="E2928" t="str">
            <v>01220501</v>
          </cell>
          <cell r="F2928" t="str">
            <v>012205</v>
          </cell>
          <cell r="G2928" t="str">
            <v>电源类</v>
          </cell>
          <cell r="H2928" t="str">
            <v>其他配套资产</v>
          </cell>
        </row>
        <row r="2928">
          <cell r="J2928" t="str">
            <v>存量收购</v>
          </cell>
        </row>
        <row r="2929">
          <cell r="C2929" t="str">
            <v>331000169591</v>
          </cell>
          <cell r="D2929" t="str">
            <v>普通阀控密封铅酸蓄电池</v>
          </cell>
          <cell r="E2929" t="str">
            <v>01220101</v>
          </cell>
          <cell r="F2929" t="str">
            <v>012201</v>
          </cell>
          <cell r="G2929" t="str">
            <v>电池</v>
          </cell>
          <cell r="H2929" t="str">
            <v>电池</v>
          </cell>
        </row>
        <row r="2929">
          <cell r="J2929" t="str">
            <v>工程转入</v>
          </cell>
        </row>
        <row r="2930">
          <cell r="C2930" t="str">
            <v>331000169638</v>
          </cell>
          <cell r="D2930" t="str">
            <v>普通阀控密封铅酸蓄电池</v>
          </cell>
          <cell r="E2930" t="str">
            <v>01220101</v>
          </cell>
          <cell r="F2930" t="str">
            <v>012201</v>
          </cell>
          <cell r="G2930" t="str">
            <v>电池</v>
          </cell>
          <cell r="H2930" t="str">
            <v>电池</v>
          </cell>
        </row>
        <row r="2930">
          <cell r="J2930" t="str">
            <v>工程转入</v>
          </cell>
        </row>
        <row r="2931">
          <cell r="C2931" t="str">
            <v>331000126876</v>
          </cell>
          <cell r="D2931" t="str">
            <v>油机转换箱</v>
          </cell>
          <cell r="E2931" t="str">
            <v>01220904</v>
          </cell>
          <cell r="F2931" t="str">
            <v>012209</v>
          </cell>
          <cell r="G2931" t="str">
            <v>发电机</v>
          </cell>
          <cell r="H2931" t="str">
            <v>其他配套资产</v>
          </cell>
        </row>
        <row r="2931">
          <cell r="J2931" t="str">
            <v>存量收购</v>
          </cell>
        </row>
        <row r="2932">
          <cell r="C2932" t="str">
            <v>331000128083</v>
          </cell>
          <cell r="D2932" t="str">
            <v>交流配电箱</v>
          </cell>
          <cell r="E2932" t="str">
            <v>01220302</v>
          </cell>
          <cell r="F2932" t="str">
            <v>012203</v>
          </cell>
          <cell r="G2932" t="str">
            <v>电源类</v>
          </cell>
          <cell r="H2932" t="str">
            <v>其他配套资产</v>
          </cell>
        </row>
        <row r="2932">
          <cell r="J2932" t="str">
            <v>存量收购</v>
          </cell>
        </row>
        <row r="2933">
          <cell r="C2933" t="str">
            <v>331000169523</v>
          </cell>
          <cell r="D2933" t="str">
            <v>普通阀控密封铅酸蓄电池</v>
          </cell>
          <cell r="E2933" t="str">
            <v>01220101</v>
          </cell>
          <cell r="F2933" t="str">
            <v>012201</v>
          </cell>
          <cell r="G2933" t="str">
            <v>电池</v>
          </cell>
          <cell r="H2933" t="str">
            <v>电池</v>
          </cell>
        </row>
        <row r="2933">
          <cell r="J2933" t="str">
            <v>工程转入</v>
          </cell>
        </row>
        <row r="2934">
          <cell r="C2934" t="str">
            <v>331000110642</v>
          </cell>
          <cell r="D2934" t="str">
            <v>专用空调</v>
          </cell>
          <cell r="E2934" t="str">
            <v>01230104</v>
          </cell>
          <cell r="F2934" t="str">
            <v>012301</v>
          </cell>
          <cell r="G2934" t="str">
            <v>空调</v>
          </cell>
          <cell r="H2934" t="str">
            <v>其他配套资产</v>
          </cell>
        </row>
        <row r="2934">
          <cell r="J2934" t="str">
            <v>存量收购</v>
          </cell>
        </row>
        <row r="2935">
          <cell r="C2935" t="str">
            <v>331000150579</v>
          </cell>
          <cell r="D2935" t="str">
            <v>动力及环境监控单元</v>
          </cell>
          <cell r="E2935" t="str">
            <v>01230301</v>
          </cell>
          <cell r="F2935" t="str">
            <v>012303</v>
          </cell>
          <cell r="G2935" t="str">
            <v>动环</v>
          </cell>
          <cell r="H2935" t="str">
            <v>其他配套资产</v>
          </cell>
        </row>
        <row r="2935">
          <cell r="J2935" t="str">
            <v>存量收购</v>
          </cell>
        </row>
        <row r="2936">
          <cell r="C2936" t="str">
            <v>331000117542</v>
          </cell>
          <cell r="D2936" t="str">
            <v>蓄电池组</v>
          </cell>
          <cell r="E2936" t="str">
            <v>01220101</v>
          </cell>
          <cell r="F2936" t="str">
            <v>012201</v>
          </cell>
          <cell r="G2936" t="str">
            <v>电池</v>
          </cell>
          <cell r="H2936" t="str">
            <v>电池</v>
          </cell>
        </row>
        <row r="2936">
          <cell r="J2936" t="str">
            <v>存量收购</v>
          </cell>
        </row>
        <row r="2937">
          <cell r="C2937" t="str">
            <v>331000117543</v>
          </cell>
          <cell r="D2937" t="str">
            <v>油机转换箱</v>
          </cell>
          <cell r="E2937" t="str">
            <v>01220904</v>
          </cell>
          <cell r="F2937" t="str">
            <v>012209</v>
          </cell>
          <cell r="G2937" t="str">
            <v>发电机</v>
          </cell>
          <cell r="H2937" t="str">
            <v>其他配套资产</v>
          </cell>
        </row>
        <row r="2937">
          <cell r="J2937" t="str">
            <v>存量收购</v>
          </cell>
        </row>
        <row r="2938">
          <cell r="C2938" t="str">
            <v>331000117544</v>
          </cell>
          <cell r="D2938" t="str">
            <v>组合开关电源</v>
          </cell>
          <cell r="E2938" t="str">
            <v>01220501</v>
          </cell>
          <cell r="F2938" t="str">
            <v>012205</v>
          </cell>
          <cell r="G2938" t="str">
            <v>电源类</v>
          </cell>
          <cell r="H2938" t="str">
            <v>其他配套资产</v>
          </cell>
        </row>
        <row r="2938">
          <cell r="J2938" t="str">
            <v>存量收购</v>
          </cell>
        </row>
        <row r="2939">
          <cell r="C2939" t="str">
            <v>331000117545</v>
          </cell>
          <cell r="D2939" t="str">
            <v>交流配电箱</v>
          </cell>
          <cell r="E2939" t="str">
            <v>01220302</v>
          </cell>
          <cell r="F2939" t="str">
            <v>012203</v>
          </cell>
          <cell r="G2939" t="str">
            <v>电源类</v>
          </cell>
          <cell r="H2939" t="str">
            <v>其他配套资产</v>
          </cell>
        </row>
        <row r="2939">
          <cell r="J2939" t="str">
            <v>存量收购</v>
          </cell>
        </row>
        <row r="2940">
          <cell r="C2940" t="str">
            <v>331000140785</v>
          </cell>
          <cell r="D2940" t="str">
            <v>分体空调</v>
          </cell>
          <cell r="E2940" t="str">
            <v>01230101</v>
          </cell>
          <cell r="F2940" t="str">
            <v>012301</v>
          </cell>
          <cell r="G2940" t="str">
            <v>空调</v>
          </cell>
          <cell r="H2940" t="str">
            <v>其他配套资产</v>
          </cell>
        </row>
        <row r="2940">
          <cell r="J2940" t="str">
            <v>存量收购</v>
          </cell>
        </row>
        <row r="2941">
          <cell r="C2941" t="str">
            <v>331000140786</v>
          </cell>
          <cell r="D2941" t="str">
            <v>分体空调</v>
          </cell>
          <cell r="E2941" t="str">
            <v>01230101</v>
          </cell>
          <cell r="F2941" t="str">
            <v>012301</v>
          </cell>
          <cell r="G2941" t="str">
            <v>空调</v>
          </cell>
          <cell r="H2941" t="str">
            <v>其他配套资产</v>
          </cell>
        </row>
        <row r="2941">
          <cell r="J2941" t="str">
            <v>存量收购</v>
          </cell>
        </row>
        <row r="2942">
          <cell r="C2942" t="str">
            <v>331000150287</v>
          </cell>
          <cell r="D2942" t="str">
            <v>组合开关电源</v>
          </cell>
          <cell r="E2942" t="str">
            <v>01220501</v>
          </cell>
          <cell r="F2942" t="str">
            <v>012205</v>
          </cell>
          <cell r="G2942" t="str">
            <v>电源类</v>
          </cell>
          <cell r="H2942" t="str">
            <v>其他配套资产</v>
          </cell>
        </row>
        <row r="2942">
          <cell r="J2942" t="str">
            <v>存量收购</v>
          </cell>
        </row>
        <row r="2943">
          <cell r="C2943" t="str">
            <v>331000150288</v>
          </cell>
          <cell r="D2943" t="str">
            <v>交流配电箱</v>
          </cell>
          <cell r="E2943" t="str">
            <v>01220302</v>
          </cell>
          <cell r="F2943" t="str">
            <v>012203</v>
          </cell>
          <cell r="G2943" t="str">
            <v>电源类</v>
          </cell>
          <cell r="H2943" t="str">
            <v>其他配套资产</v>
          </cell>
        </row>
        <row r="2943">
          <cell r="J2943" t="str">
            <v>存量收购</v>
          </cell>
        </row>
        <row r="2944">
          <cell r="C2944" t="str">
            <v>331000150289</v>
          </cell>
          <cell r="D2944" t="str">
            <v>油机转换箱</v>
          </cell>
          <cell r="E2944" t="str">
            <v>01220904</v>
          </cell>
          <cell r="F2944" t="str">
            <v>012209</v>
          </cell>
          <cell r="G2944" t="str">
            <v>发电机</v>
          </cell>
          <cell r="H2944" t="str">
            <v>其他配套资产</v>
          </cell>
        </row>
        <row r="2944">
          <cell r="J2944" t="str">
            <v>存量收购</v>
          </cell>
        </row>
        <row r="2945">
          <cell r="C2945" t="str">
            <v>331000182656</v>
          </cell>
          <cell r="D2945" t="str">
            <v>普通阀控密封铅酸蓄电池</v>
          </cell>
          <cell r="E2945" t="str">
            <v>01220101</v>
          </cell>
          <cell r="F2945" t="str">
            <v>012201</v>
          </cell>
          <cell r="G2945" t="str">
            <v>电池</v>
          </cell>
          <cell r="H2945" t="str">
            <v>电池</v>
          </cell>
        </row>
        <row r="2945">
          <cell r="J2945" t="str">
            <v>工程转入</v>
          </cell>
        </row>
        <row r="2946">
          <cell r="C2946" t="str">
            <v>331000108777</v>
          </cell>
          <cell r="D2946" t="str">
            <v>组合开关电源</v>
          </cell>
          <cell r="E2946" t="str">
            <v>01220501</v>
          </cell>
          <cell r="F2946" t="str">
            <v>012205</v>
          </cell>
          <cell r="G2946" t="str">
            <v>电源类</v>
          </cell>
          <cell r="H2946" t="str">
            <v>其他配套资产</v>
          </cell>
        </row>
        <row r="2946">
          <cell r="J2946" t="str">
            <v>存量收购</v>
          </cell>
        </row>
        <row r="2947">
          <cell r="C2947" t="str">
            <v>331000129078</v>
          </cell>
          <cell r="D2947" t="str">
            <v>交流配电箱</v>
          </cell>
          <cell r="E2947" t="str">
            <v>01220302</v>
          </cell>
          <cell r="F2947" t="str">
            <v>012203</v>
          </cell>
          <cell r="G2947" t="str">
            <v>电源类</v>
          </cell>
          <cell r="H2947" t="str">
            <v>其他配套资产</v>
          </cell>
        </row>
        <row r="2947">
          <cell r="J2947" t="str">
            <v>存量收购</v>
          </cell>
        </row>
        <row r="2948">
          <cell r="C2948" t="str">
            <v>331000138117</v>
          </cell>
          <cell r="D2948" t="str">
            <v>油机转换箱</v>
          </cell>
          <cell r="E2948" t="str">
            <v>01220904</v>
          </cell>
          <cell r="F2948" t="str">
            <v>012209</v>
          </cell>
          <cell r="G2948" t="str">
            <v>发电机</v>
          </cell>
          <cell r="H2948" t="str">
            <v>其他配套资产</v>
          </cell>
        </row>
        <row r="2948">
          <cell r="J2948" t="str">
            <v>存量收购</v>
          </cell>
        </row>
        <row r="2949">
          <cell r="C2949" t="str">
            <v>331000186504</v>
          </cell>
          <cell r="D2949" t="str">
            <v>普通阀控密封铅酸蓄电池</v>
          </cell>
          <cell r="E2949" t="str">
            <v>01220101</v>
          </cell>
          <cell r="F2949" t="str">
            <v>012201</v>
          </cell>
          <cell r="G2949" t="str">
            <v>电池</v>
          </cell>
          <cell r="H2949" t="str">
            <v>电池</v>
          </cell>
        </row>
        <row r="2949">
          <cell r="J2949" t="str">
            <v>工程转入</v>
          </cell>
        </row>
        <row r="2950">
          <cell r="C2950" t="str">
            <v>331000103515</v>
          </cell>
          <cell r="D2950" t="str">
            <v>蓄电池组</v>
          </cell>
          <cell r="E2950" t="str">
            <v>01220101</v>
          </cell>
          <cell r="F2950" t="str">
            <v>012201</v>
          </cell>
          <cell r="G2950" t="str">
            <v>电池</v>
          </cell>
          <cell r="H2950" t="str">
            <v>电池</v>
          </cell>
        </row>
        <row r="2950">
          <cell r="J2950" t="str">
            <v>存量收购</v>
          </cell>
        </row>
        <row r="2951">
          <cell r="C2951" t="str">
            <v>331000103516</v>
          </cell>
          <cell r="D2951" t="str">
            <v>蓄电池组</v>
          </cell>
          <cell r="E2951" t="str">
            <v>01220101</v>
          </cell>
          <cell r="F2951" t="str">
            <v>012201</v>
          </cell>
          <cell r="G2951" t="str">
            <v>电池</v>
          </cell>
          <cell r="H2951" t="str">
            <v>电池</v>
          </cell>
        </row>
        <row r="2951">
          <cell r="J2951" t="str">
            <v>存量收购</v>
          </cell>
        </row>
        <row r="2952">
          <cell r="C2952" t="str">
            <v>331000103517</v>
          </cell>
          <cell r="D2952" t="str">
            <v>油机转换箱</v>
          </cell>
          <cell r="E2952" t="str">
            <v>01220904</v>
          </cell>
          <cell r="F2952" t="str">
            <v>012209</v>
          </cell>
          <cell r="G2952" t="str">
            <v>发电机</v>
          </cell>
          <cell r="H2952" t="str">
            <v>其他配套资产</v>
          </cell>
        </row>
        <row r="2952">
          <cell r="J2952" t="str">
            <v>存量收购</v>
          </cell>
        </row>
        <row r="2953">
          <cell r="C2953" t="str">
            <v>331000110477</v>
          </cell>
          <cell r="D2953" t="str">
            <v>分体空调</v>
          </cell>
          <cell r="E2953" t="str">
            <v>01230101</v>
          </cell>
          <cell r="F2953" t="str">
            <v>012301</v>
          </cell>
          <cell r="G2953" t="str">
            <v>空调</v>
          </cell>
          <cell r="H2953" t="str">
            <v>其他配套资产</v>
          </cell>
        </row>
        <row r="2953">
          <cell r="J2953" t="str">
            <v>存量收购</v>
          </cell>
        </row>
        <row r="2954">
          <cell r="C2954" t="str">
            <v>331000110478</v>
          </cell>
          <cell r="D2954" t="str">
            <v>分体空调</v>
          </cell>
          <cell r="E2954" t="str">
            <v>01230101</v>
          </cell>
          <cell r="F2954" t="str">
            <v>012301</v>
          </cell>
          <cell r="G2954" t="str">
            <v>空调</v>
          </cell>
          <cell r="H2954" t="str">
            <v>其他配套资产</v>
          </cell>
        </row>
        <row r="2954">
          <cell r="J2954" t="str">
            <v>存量收购</v>
          </cell>
        </row>
        <row r="2955">
          <cell r="C2955" t="str">
            <v>331000135009</v>
          </cell>
          <cell r="D2955" t="str">
            <v>组合开关电源</v>
          </cell>
          <cell r="E2955" t="str">
            <v>01220501</v>
          </cell>
          <cell r="F2955" t="str">
            <v>012205</v>
          </cell>
          <cell r="G2955" t="str">
            <v>电源类</v>
          </cell>
          <cell r="H2955" t="str">
            <v>其他配套资产</v>
          </cell>
        </row>
        <row r="2955">
          <cell r="J2955" t="str">
            <v>存量收购</v>
          </cell>
        </row>
        <row r="2956">
          <cell r="C2956" t="str">
            <v>331000135742</v>
          </cell>
          <cell r="D2956" t="str">
            <v>交流配电箱</v>
          </cell>
          <cell r="E2956" t="str">
            <v>01220302</v>
          </cell>
          <cell r="F2956" t="str">
            <v>012203</v>
          </cell>
          <cell r="G2956" t="str">
            <v>电源类</v>
          </cell>
          <cell r="H2956" t="str">
            <v>其他配套资产</v>
          </cell>
        </row>
        <row r="2956">
          <cell r="J2956" t="str">
            <v>存量收购</v>
          </cell>
        </row>
        <row r="2957">
          <cell r="C2957" t="str">
            <v>331000106954</v>
          </cell>
          <cell r="D2957" t="str">
            <v>交流配电箱</v>
          </cell>
          <cell r="E2957" t="str">
            <v>01220302</v>
          </cell>
          <cell r="F2957" t="str">
            <v>012203</v>
          </cell>
          <cell r="G2957" t="str">
            <v>电源类</v>
          </cell>
          <cell r="H2957" t="str">
            <v>其他配套资产</v>
          </cell>
        </row>
        <row r="2957">
          <cell r="J2957" t="str">
            <v>存量收购</v>
          </cell>
        </row>
        <row r="2958">
          <cell r="C2958" t="str">
            <v>331000127920</v>
          </cell>
          <cell r="D2958" t="str">
            <v>油机转换箱</v>
          </cell>
          <cell r="E2958" t="str">
            <v>01220904</v>
          </cell>
          <cell r="F2958" t="str">
            <v>012209</v>
          </cell>
          <cell r="G2958" t="str">
            <v>发电机</v>
          </cell>
          <cell r="H2958" t="str">
            <v>其他配套资产</v>
          </cell>
        </row>
        <row r="2958">
          <cell r="J2958" t="str">
            <v>存量收购</v>
          </cell>
        </row>
        <row r="2959">
          <cell r="C2959" t="str">
            <v>331000151866</v>
          </cell>
          <cell r="D2959" t="str">
            <v>组合开关电源</v>
          </cell>
          <cell r="E2959" t="str">
            <v>01220501</v>
          </cell>
          <cell r="F2959" t="str">
            <v>012205</v>
          </cell>
          <cell r="G2959" t="str">
            <v>电源类</v>
          </cell>
          <cell r="H2959" t="str">
            <v>其他配套资产</v>
          </cell>
        </row>
        <row r="2959">
          <cell r="J2959" t="str">
            <v>存量收购</v>
          </cell>
        </row>
        <row r="2960">
          <cell r="C2960" t="str">
            <v>331000182471</v>
          </cell>
          <cell r="D2960" t="str">
            <v>普通阀控密封铅酸蓄电池</v>
          </cell>
          <cell r="E2960" t="str">
            <v>01220101</v>
          </cell>
          <cell r="F2960" t="str">
            <v>012201</v>
          </cell>
          <cell r="G2960" t="str">
            <v>电池</v>
          </cell>
          <cell r="H2960" t="str">
            <v>电池</v>
          </cell>
        </row>
        <row r="2960">
          <cell r="J2960" t="str">
            <v>工程转入</v>
          </cell>
        </row>
        <row r="2961">
          <cell r="C2961" t="str">
            <v>331000182472</v>
          </cell>
          <cell r="D2961" t="str">
            <v>普通阀控密封铅酸蓄电池</v>
          </cell>
          <cell r="E2961" t="str">
            <v>01220101</v>
          </cell>
          <cell r="F2961" t="str">
            <v>012201</v>
          </cell>
          <cell r="G2961" t="str">
            <v>电池</v>
          </cell>
          <cell r="H2961" t="str">
            <v>电池</v>
          </cell>
        </row>
        <row r="2961">
          <cell r="J2961" t="str">
            <v>工程转入</v>
          </cell>
        </row>
        <row r="2962">
          <cell r="C2962" t="str">
            <v>331000108739</v>
          </cell>
          <cell r="D2962" t="str">
            <v>组合开关电源</v>
          </cell>
          <cell r="E2962" t="str">
            <v>01220501</v>
          </cell>
          <cell r="F2962" t="str">
            <v>012205</v>
          </cell>
          <cell r="G2962" t="str">
            <v>电源类</v>
          </cell>
          <cell r="H2962" t="str">
            <v>其他配套资产</v>
          </cell>
        </row>
        <row r="2962">
          <cell r="J2962" t="str">
            <v>存量收购</v>
          </cell>
        </row>
        <row r="2963">
          <cell r="C2963" t="str">
            <v>331000128222</v>
          </cell>
          <cell r="D2963" t="str">
            <v>油机转换箱</v>
          </cell>
          <cell r="E2963" t="str">
            <v>01220904</v>
          </cell>
          <cell r="F2963" t="str">
            <v>012209</v>
          </cell>
          <cell r="G2963" t="str">
            <v>发电机</v>
          </cell>
          <cell r="H2963" t="str">
            <v>其他配套资产</v>
          </cell>
        </row>
        <row r="2963">
          <cell r="J2963" t="str">
            <v>存量收购</v>
          </cell>
        </row>
        <row r="2964">
          <cell r="C2964" t="str">
            <v>331000128478</v>
          </cell>
          <cell r="D2964" t="str">
            <v>交流配电箱</v>
          </cell>
          <cell r="E2964" t="str">
            <v>01220302</v>
          </cell>
          <cell r="F2964" t="str">
            <v>012203</v>
          </cell>
          <cell r="G2964" t="str">
            <v>电源类</v>
          </cell>
          <cell r="H2964" t="str">
            <v>其他配套资产</v>
          </cell>
        </row>
        <row r="2964">
          <cell r="J2964" t="str">
            <v>存量收购</v>
          </cell>
        </row>
        <row r="2965">
          <cell r="C2965" t="str">
            <v>331000127984</v>
          </cell>
          <cell r="D2965" t="str">
            <v>油机转换箱</v>
          </cell>
          <cell r="E2965" t="str">
            <v>01220904</v>
          </cell>
          <cell r="F2965" t="str">
            <v>012209</v>
          </cell>
          <cell r="G2965" t="str">
            <v>发电机</v>
          </cell>
          <cell r="H2965" t="str">
            <v>其他配套资产</v>
          </cell>
        </row>
        <row r="2965">
          <cell r="J2965" t="str">
            <v>存量收购</v>
          </cell>
        </row>
        <row r="2966">
          <cell r="C2966" t="str">
            <v>331000129267</v>
          </cell>
          <cell r="D2966" t="str">
            <v>交流配电箱</v>
          </cell>
          <cell r="E2966" t="str">
            <v>01220302</v>
          </cell>
          <cell r="F2966" t="str">
            <v>012203</v>
          </cell>
          <cell r="G2966" t="str">
            <v>电源类</v>
          </cell>
          <cell r="H2966" t="str">
            <v>其他配套资产</v>
          </cell>
        </row>
        <row r="2966">
          <cell r="J2966" t="str">
            <v>存量收购</v>
          </cell>
        </row>
        <row r="2967">
          <cell r="C2967" t="str">
            <v>331000151861</v>
          </cell>
          <cell r="D2967" t="str">
            <v>组合开关电源</v>
          </cell>
          <cell r="E2967" t="str">
            <v>01220501</v>
          </cell>
          <cell r="F2967" t="str">
            <v>012205</v>
          </cell>
          <cell r="G2967" t="str">
            <v>电源类</v>
          </cell>
          <cell r="H2967" t="str">
            <v>其他配套资产</v>
          </cell>
        </row>
        <row r="2967">
          <cell r="J2967" t="str">
            <v>存量收购</v>
          </cell>
        </row>
        <row r="2968">
          <cell r="C2968" t="str">
            <v>331000169011</v>
          </cell>
          <cell r="D2968" t="str">
            <v>普通阀控密封铅酸蓄电池</v>
          </cell>
          <cell r="E2968" t="str">
            <v>01220101</v>
          </cell>
          <cell r="F2968" t="str">
            <v>012201</v>
          </cell>
          <cell r="G2968" t="str">
            <v>电池</v>
          </cell>
          <cell r="H2968" t="str">
            <v>电池</v>
          </cell>
        </row>
        <row r="2968">
          <cell r="J2968" t="str">
            <v>工程转入</v>
          </cell>
        </row>
        <row r="2969">
          <cell r="C2969" t="str">
            <v>331000187344</v>
          </cell>
          <cell r="D2969" t="str">
            <v>普通空调柜式</v>
          </cell>
          <cell r="E2969" t="str">
            <v>01230102</v>
          </cell>
          <cell r="F2969" t="str">
            <v>012301</v>
          </cell>
          <cell r="G2969" t="str">
            <v>空调</v>
          </cell>
          <cell r="H2969" t="str">
            <v>其他配套资产</v>
          </cell>
        </row>
        <row r="2969">
          <cell r="J2969" t="str">
            <v>工程转入</v>
          </cell>
        </row>
        <row r="2970">
          <cell r="C2970" t="str">
            <v>331000109338</v>
          </cell>
          <cell r="D2970" t="str">
            <v>组合开关电源</v>
          </cell>
          <cell r="E2970" t="str">
            <v>01220501</v>
          </cell>
          <cell r="F2970" t="str">
            <v>012205</v>
          </cell>
          <cell r="G2970" t="str">
            <v>电源类</v>
          </cell>
          <cell r="H2970" t="str">
            <v>其他配套资产</v>
          </cell>
        </row>
        <row r="2970">
          <cell r="J2970" t="str">
            <v>存量收购</v>
          </cell>
        </row>
        <row r="2971">
          <cell r="C2971" t="str">
            <v>331000122626</v>
          </cell>
          <cell r="D2971" t="str">
            <v>通用空调</v>
          </cell>
          <cell r="E2971" t="str">
            <v>01230102</v>
          </cell>
          <cell r="F2971" t="str">
            <v>012301</v>
          </cell>
          <cell r="G2971" t="str">
            <v>空调</v>
          </cell>
          <cell r="H2971" t="str">
            <v>其他配套资产</v>
          </cell>
        </row>
        <row r="2971">
          <cell r="J2971" t="str">
            <v>存量收购</v>
          </cell>
        </row>
        <row r="2972">
          <cell r="C2972" t="str">
            <v>331000129623</v>
          </cell>
          <cell r="D2972" t="str">
            <v>油机转换箱</v>
          </cell>
          <cell r="E2972" t="str">
            <v>01220904</v>
          </cell>
          <cell r="F2972" t="str">
            <v>012209</v>
          </cell>
          <cell r="G2972" t="str">
            <v>发电机</v>
          </cell>
          <cell r="H2972" t="str">
            <v>其他配套资产</v>
          </cell>
        </row>
        <row r="2972">
          <cell r="J2972" t="str">
            <v>存量收购</v>
          </cell>
        </row>
        <row r="2973">
          <cell r="C2973" t="str">
            <v>331000152965</v>
          </cell>
          <cell r="D2973" t="str">
            <v>蓄电池组</v>
          </cell>
          <cell r="E2973" t="str">
            <v>01220101</v>
          </cell>
          <cell r="F2973" t="str">
            <v>012201</v>
          </cell>
          <cell r="G2973" t="str">
            <v>电池</v>
          </cell>
          <cell r="H2973" t="str">
            <v>电池</v>
          </cell>
        </row>
        <row r="2973">
          <cell r="J2973" t="str">
            <v>存量收购</v>
          </cell>
        </row>
        <row r="2974">
          <cell r="C2974" t="str">
            <v>331000156250</v>
          </cell>
          <cell r="D2974" t="str">
            <v>交流配电箱</v>
          </cell>
          <cell r="E2974" t="str">
            <v>01220302</v>
          </cell>
          <cell r="F2974" t="str">
            <v>012203</v>
          </cell>
          <cell r="G2974" t="str">
            <v>电源类</v>
          </cell>
          <cell r="H2974" t="str">
            <v>其他配套资产</v>
          </cell>
        </row>
        <row r="2974">
          <cell r="J2974" t="str">
            <v>存量收购</v>
          </cell>
        </row>
        <row r="2975">
          <cell r="C2975" t="str">
            <v>331000183350</v>
          </cell>
          <cell r="D2975" t="str">
            <v>动力及环境监控单元</v>
          </cell>
          <cell r="E2975" t="str">
            <v>01230301</v>
          </cell>
          <cell r="F2975" t="str">
            <v>012303</v>
          </cell>
          <cell r="G2975" t="str">
            <v>动环</v>
          </cell>
          <cell r="H2975" t="str">
            <v>其他配套资产</v>
          </cell>
        </row>
        <row r="2975">
          <cell r="J2975" t="str">
            <v>工程转入</v>
          </cell>
        </row>
        <row r="2976">
          <cell r="C2976" t="str">
            <v>331000108932</v>
          </cell>
          <cell r="D2976" t="str">
            <v>组合开关电源</v>
          </cell>
          <cell r="E2976" t="str">
            <v>01220501</v>
          </cell>
          <cell r="F2976" t="str">
            <v>012205</v>
          </cell>
          <cell r="G2976" t="str">
            <v>电源类</v>
          </cell>
          <cell r="H2976" t="str">
            <v>其他配套资产</v>
          </cell>
        </row>
        <row r="2976">
          <cell r="J2976" t="str">
            <v>存量收购</v>
          </cell>
        </row>
        <row r="2977">
          <cell r="C2977" t="str">
            <v>331000127922</v>
          </cell>
          <cell r="D2977" t="str">
            <v>油机转换箱</v>
          </cell>
          <cell r="E2977" t="str">
            <v>01220904</v>
          </cell>
          <cell r="F2977" t="str">
            <v>012209</v>
          </cell>
          <cell r="G2977" t="str">
            <v>发电机</v>
          </cell>
          <cell r="H2977" t="str">
            <v>其他配套资产</v>
          </cell>
        </row>
        <row r="2977">
          <cell r="J2977" t="str">
            <v>存量收购</v>
          </cell>
        </row>
        <row r="2978">
          <cell r="C2978" t="str">
            <v>331000138841</v>
          </cell>
          <cell r="D2978" t="str">
            <v>交流配电箱</v>
          </cell>
          <cell r="E2978" t="str">
            <v>01220302</v>
          </cell>
          <cell r="F2978" t="str">
            <v>012203</v>
          </cell>
          <cell r="G2978" t="str">
            <v>电源类</v>
          </cell>
          <cell r="H2978" t="str">
            <v>其他配套资产</v>
          </cell>
        </row>
        <row r="2978">
          <cell r="J2978" t="str">
            <v>存量收购</v>
          </cell>
        </row>
        <row r="2979">
          <cell r="C2979" t="str">
            <v>331000183349</v>
          </cell>
          <cell r="D2979" t="str">
            <v>动力及环境监控单元</v>
          </cell>
          <cell r="E2979" t="str">
            <v>01230301</v>
          </cell>
          <cell r="F2979" t="str">
            <v>012303</v>
          </cell>
          <cell r="G2979" t="str">
            <v>动环</v>
          </cell>
          <cell r="H2979" t="str">
            <v>其他配套资产</v>
          </cell>
        </row>
        <row r="2979">
          <cell r="J2979" t="str">
            <v>工程转入</v>
          </cell>
        </row>
        <row r="2980">
          <cell r="C2980" t="str">
            <v>331000188185</v>
          </cell>
          <cell r="D2980" t="str">
            <v>普通空调柜式</v>
          </cell>
          <cell r="E2980" t="str">
            <v>01230102</v>
          </cell>
          <cell r="F2980" t="str">
            <v>012301</v>
          </cell>
          <cell r="G2980" t="str">
            <v>空调</v>
          </cell>
          <cell r="H2980" t="str">
            <v>其他配套资产</v>
          </cell>
        </row>
        <row r="2980">
          <cell r="J2980" t="str">
            <v>工程转入</v>
          </cell>
        </row>
        <row r="2981">
          <cell r="C2981" t="str">
            <v>331000108945</v>
          </cell>
          <cell r="D2981" t="str">
            <v>蓄电池组</v>
          </cell>
          <cell r="E2981" t="str">
            <v>01220101</v>
          </cell>
          <cell r="F2981" t="str">
            <v>012201</v>
          </cell>
          <cell r="G2981" t="str">
            <v>电池</v>
          </cell>
          <cell r="H2981" t="str">
            <v>电池</v>
          </cell>
        </row>
        <row r="2981">
          <cell r="J2981" t="str">
            <v>存量收购</v>
          </cell>
        </row>
        <row r="2982">
          <cell r="C2982" t="str">
            <v>331000109794</v>
          </cell>
          <cell r="D2982" t="str">
            <v>组合开关电源</v>
          </cell>
          <cell r="E2982" t="str">
            <v>01220501</v>
          </cell>
          <cell r="F2982" t="str">
            <v>012205</v>
          </cell>
          <cell r="G2982" t="str">
            <v>电源类</v>
          </cell>
          <cell r="H2982" t="str">
            <v>其他配套资产</v>
          </cell>
        </row>
        <row r="2982">
          <cell r="J2982" t="str">
            <v>存量收购</v>
          </cell>
        </row>
        <row r="2983">
          <cell r="C2983" t="str">
            <v>331000110046</v>
          </cell>
          <cell r="D2983" t="str">
            <v>蓄电池组</v>
          </cell>
          <cell r="E2983" t="str">
            <v>01220101</v>
          </cell>
          <cell r="F2983" t="str">
            <v>012201</v>
          </cell>
          <cell r="G2983" t="str">
            <v>电池</v>
          </cell>
          <cell r="H2983" t="str">
            <v>电池</v>
          </cell>
        </row>
        <row r="2983">
          <cell r="J2983" t="str">
            <v>存量收购</v>
          </cell>
        </row>
        <row r="2984">
          <cell r="C2984" t="str">
            <v>331000129612</v>
          </cell>
          <cell r="D2984" t="str">
            <v>油机转换箱</v>
          </cell>
          <cell r="E2984" t="str">
            <v>01220904</v>
          </cell>
          <cell r="F2984" t="str">
            <v>012209</v>
          </cell>
          <cell r="G2984" t="str">
            <v>发电机</v>
          </cell>
          <cell r="H2984" t="str">
            <v>其他配套资产</v>
          </cell>
        </row>
        <row r="2984">
          <cell r="J2984" t="str">
            <v>存量收购</v>
          </cell>
        </row>
        <row r="2985">
          <cell r="C2985" t="str">
            <v>331000138837</v>
          </cell>
          <cell r="D2985" t="str">
            <v>交流配电箱</v>
          </cell>
          <cell r="E2985" t="str">
            <v>01220302</v>
          </cell>
          <cell r="F2985" t="str">
            <v>012203</v>
          </cell>
          <cell r="G2985" t="str">
            <v>电源类</v>
          </cell>
          <cell r="H2985" t="str">
            <v>其他配套资产</v>
          </cell>
        </row>
        <row r="2985">
          <cell r="J2985" t="str">
            <v>存量收购</v>
          </cell>
        </row>
        <row r="2986">
          <cell r="C2986" t="str">
            <v>331000104113</v>
          </cell>
          <cell r="D2986" t="str">
            <v>组合开关电源</v>
          </cell>
          <cell r="E2986" t="str">
            <v>01220501</v>
          </cell>
          <cell r="F2986" t="str">
            <v>012205</v>
          </cell>
          <cell r="G2986" t="str">
            <v>电源类</v>
          </cell>
          <cell r="H2986" t="str">
            <v>其他配套资产</v>
          </cell>
        </row>
        <row r="2986">
          <cell r="J2986" t="str">
            <v>存量收购</v>
          </cell>
        </row>
        <row r="2987">
          <cell r="C2987" t="str">
            <v>331000112185</v>
          </cell>
          <cell r="D2987" t="str">
            <v>交流配电箱</v>
          </cell>
          <cell r="E2987" t="str">
            <v>01220302</v>
          </cell>
          <cell r="F2987" t="str">
            <v>012203</v>
          </cell>
          <cell r="G2987" t="str">
            <v>电源类</v>
          </cell>
          <cell r="H2987" t="str">
            <v>其他配套资产</v>
          </cell>
        </row>
        <row r="2987">
          <cell r="J2987" t="str">
            <v>存量收购</v>
          </cell>
        </row>
        <row r="2988">
          <cell r="C2988" t="str">
            <v>331000128511</v>
          </cell>
          <cell r="D2988" t="str">
            <v>油机转换箱</v>
          </cell>
          <cell r="E2988" t="str">
            <v>01220904</v>
          </cell>
          <cell r="F2988" t="str">
            <v>012209</v>
          </cell>
          <cell r="G2988" t="str">
            <v>发电机</v>
          </cell>
          <cell r="H2988" t="str">
            <v>其他配套资产</v>
          </cell>
        </row>
        <row r="2988">
          <cell r="J2988" t="str">
            <v>存量收购</v>
          </cell>
        </row>
        <row r="2989">
          <cell r="C2989" t="str">
            <v>331000191586</v>
          </cell>
          <cell r="D2989" t="str">
            <v>普通空调柜式</v>
          </cell>
          <cell r="E2989" t="str">
            <v>01230102</v>
          </cell>
          <cell r="F2989" t="str">
            <v>012301</v>
          </cell>
          <cell r="G2989" t="str">
            <v>空调</v>
          </cell>
          <cell r="H2989" t="str">
            <v>其他配套资产</v>
          </cell>
        </row>
        <row r="2989">
          <cell r="J2989" t="str">
            <v>工程转入</v>
          </cell>
        </row>
        <row r="2990">
          <cell r="C2990" t="str">
            <v>331000159396</v>
          </cell>
          <cell r="D2990" t="str">
            <v>动环监控设备</v>
          </cell>
          <cell r="E2990" t="str">
            <v>01230301</v>
          </cell>
          <cell r="F2990" t="str">
            <v>012303</v>
          </cell>
          <cell r="G2990" t="str">
            <v>动环</v>
          </cell>
          <cell r="H2990" t="str">
            <v>其他配套资产</v>
          </cell>
        </row>
        <row r="2990">
          <cell r="J2990" t="str">
            <v>工程转入</v>
          </cell>
        </row>
        <row r="2991">
          <cell r="C2991" t="str">
            <v>331000165364</v>
          </cell>
          <cell r="D2991" t="str">
            <v>整流模块</v>
          </cell>
          <cell r="E2991" t="str">
            <v>01220504</v>
          </cell>
          <cell r="F2991" t="str">
            <v>012205</v>
          </cell>
          <cell r="G2991" t="str">
            <v>电源类</v>
          </cell>
          <cell r="H2991" t="str">
            <v>其他配套资产</v>
          </cell>
        </row>
        <row r="2991">
          <cell r="J2991" t="str">
            <v>工程转入</v>
          </cell>
        </row>
        <row r="2992">
          <cell r="C2992" t="str">
            <v>331000165365</v>
          </cell>
          <cell r="D2992" t="str">
            <v>整流模块</v>
          </cell>
          <cell r="E2992" t="str">
            <v>01220504</v>
          </cell>
          <cell r="F2992" t="str">
            <v>012205</v>
          </cell>
          <cell r="G2992" t="str">
            <v>电源类</v>
          </cell>
          <cell r="H2992" t="str">
            <v>其他配套资产</v>
          </cell>
        </row>
        <row r="2992">
          <cell r="J2992" t="str">
            <v>工程转入</v>
          </cell>
        </row>
        <row r="2993">
          <cell r="C2993" t="str">
            <v>331000165366</v>
          </cell>
          <cell r="D2993" t="str">
            <v>整流模块</v>
          </cell>
          <cell r="E2993" t="str">
            <v>01220504</v>
          </cell>
          <cell r="F2993" t="str">
            <v>012205</v>
          </cell>
          <cell r="G2993" t="str">
            <v>电源类</v>
          </cell>
          <cell r="H2993" t="str">
            <v>其他配套资产</v>
          </cell>
        </row>
        <row r="2993">
          <cell r="J2993" t="str">
            <v>工程转入</v>
          </cell>
        </row>
        <row r="2994">
          <cell r="C2994" t="str">
            <v>331000165367</v>
          </cell>
          <cell r="D2994" t="str">
            <v>整流模块</v>
          </cell>
          <cell r="E2994" t="str">
            <v>01220504</v>
          </cell>
          <cell r="F2994" t="str">
            <v>012205</v>
          </cell>
          <cell r="G2994" t="str">
            <v>电源类</v>
          </cell>
          <cell r="H2994" t="str">
            <v>其他配套资产</v>
          </cell>
        </row>
        <row r="2994">
          <cell r="J2994" t="str">
            <v>工程转入</v>
          </cell>
        </row>
        <row r="2995">
          <cell r="C2995" t="str">
            <v>331000165368</v>
          </cell>
          <cell r="D2995" t="str">
            <v>铅酸蓄电池</v>
          </cell>
          <cell r="E2995" t="str">
            <v>01220101</v>
          </cell>
          <cell r="F2995" t="str">
            <v>012201</v>
          </cell>
          <cell r="G2995" t="str">
            <v>电池</v>
          </cell>
          <cell r="H2995" t="str">
            <v>电池</v>
          </cell>
        </row>
        <row r="2995">
          <cell r="J2995" t="str">
            <v>工程转入</v>
          </cell>
        </row>
        <row r="2996">
          <cell r="C2996" t="str">
            <v>331000165372</v>
          </cell>
          <cell r="D2996" t="str">
            <v>组合式开关电源</v>
          </cell>
          <cell r="E2996" t="str">
            <v>01220501</v>
          </cell>
          <cell r="F2996" t="str">
            <v>012205</v>
          </cell>
          <cell r="G2996" t="str">
            <v>电源类</v>
          </cell>
          <cell r="H2996" t="str">
            <v>其他配套资产</v>
          </cell>
        </row>
        <row r="2996">
          <cell r="J2996" t="str">
            <v>工程转入</v>
          </cell>
        </row>
        <row r="2997">
          <cell r="C2997" t="str">
            <v>331000172886</v>
          </cell>
          <cell r="D2997" t="str">
            <v>普通空调柜式</v>
          </cell>
          <cell r="E2997" t="str">
            <v>01230102</v>
          </cell>
          <cell r="F2997" t="str">
            <v>012301</v>
          </cell>
          <cell r="G2997" t="str">
            <v>空调</v>
          </cell>
          <cell r="H2997" t="str">
            <v>其他配套资产</v>
          </cell>
        </row>
        <row r="2997">
          <cell r="J2997" t="str">
            <v>工程转入</v>
          </cell>
        </row>
        <row r="2998">
          <cell r="C2998" t="str">
            <v>331000172887</v>
          </cell>
          <cell r="D2998" t="str">
            <v>交流配电箱</v>
          </cell>
          <cell r="E2998" t="str">
            <v>01220305</v>
          </cell>
          <cell r="F2998" t="str">
            <v>012203</v>
          </cell>
          <cell r="G2998" t="str">
            <v>电源类</v>
          </cell>
          <cell r="H2998" t="str">
            <v>其他配套资产</v>
          </cell>
        </row>
        <row r="2998">
          <cell r="J2998" t="str">
            <v>工程转入</v>
          </cell>
        </row>
        <row r="2999">
          <cell r="C2999" t="str">
            <v>331000185164</v>
          </cell>
          <cell r="D2999" t="str">
            <v>机房配套扩容资产</v>
          </cell>
          <cell r="E2999" t="str">
            <v>01239901</v>
          </cell>
          <cell r="F2999" t="str">
            <v>012399</v>
          </cell>
          <cell r="G2999" t="str">
            <v>机房配套其他</v>
          </cell>
          <cell r="H2999" t="str">
            <v>其他配套资产</v>
          </cell>
        </row>
        <row r="2999">
          <cell r="J2999" t="str">
            <v>工程转入</v>
          </cell>
        </row>
        <row r="3000">
          <cell r="C3000" t="str">
            <v>331000186067</v>
          </cell>
          <cell r="D3000" t="str">
            <v>交流配电箱</v>
          </cell>
          <cell r="E3000" t="str">
            <v>01220305</v>
          </cell>
          <cell r="F3000" t="str">
            <v>012203</v>
          </cell>
          <cell r="G3000" t="str">
            <v>电源类</v>
          </cell>
          <cell r="H3000" t="str">
            <v>其他配套资产</v>
          </cell>
        </row>
        <row r="3000">
          <cell r="J3000" t="str">
            <v>工程转入</v>
          </cell>
        </row>
        <row r="3001">
          <cell r="C3001" t="str">
            <v>331000186070</v>
          </cell>
          <cell r="D3001" t="str">
            <v>嵌入式开关电源</v>
          </cell>
          <cell r="E3001" t="str">
            <v>01220502</v>
          </cell>
          <cell r="F3001" t="str">
            <v>012205</v>
          </cell>
          <cell r="G3001" t="str">
            <v>电源类</v>
          </cell>
          <cell r="H3001" t="str">
            <v>其他配套资产</v>
          </cell>
        </row>
        <row r="3001">
          <cell r="J3001" t="str">
            <v>工程转入</v>
          </cell>
        </row>
        <row r="3002">
          <cell r="C3002" t="str">
            <v>331000186072</v>
          </cell>
          <cell r="D3002" t="str">
            <v>普通空调壁挂</v>
          </cell>
          <cell r="E3002" t="str">
            <v>01230101</v>
          </cell>
          <cell r="F3002" t="str">
            <v>012301</v>
          </cell>
          <cell r="G3002" t="str">
            <v>空调</v>
          </cell>
          <cell r="H3002" t="str">
            <v>其他配套资产</v>
          </cell>
        </row>
        <row r="3002">
          <cell r="J3002" t="str">
            <v>工程转入</v>
          </cell>
        </row>
        <row r="3003">
          <cell r="C3003" t="str">
            <v>331000186073</v>
          </cell>
          <cell r="D3003" t="str">
            <v>普通阀控密封铅酸蓄电池</v>
          </cell>
          <cell r="E3003" t="str">
            <v>01220101</v>
          </cell>
          <cell r="F3003" t="str">
            <v>012201</v>
          </cell>
          <cell r="G3003" t="str">
            <v>电池</v>
          </cell>
          <cell r="H3003" t="str">
            <v>电池</v>
          </cell>
        </row>
        <row r="3003">
          <cell r="J3003" t="str">
            <v>工程转入</v>
          </cell>
        </row>
        <row r="3004">
          <cell r="C3004" t="str">
            <v>331000186074</v>
          </cell>
          <cell r="D3004" t="str">
            <v>普通阀控密封铅酸蓄电池</v>
          </cell>
          <cell r="E3004" t="str">
            <v>01220101</v>
          </cell>
          <cell r="F3004" t="str">
            <v>012201</v>
          </cell>
          <cell r="G3004" t="str">
            <v>电池</v>
          </cell>
          <cell r="H3004" t="str">
            <v>电池</v>
          </cell>
        </row>
        <row r="3004">
          <cell r="J3004" t="str">
            <v>工程转入</v>
          </cell>
        </row>
        <row r="3005">
          <cell r="C3005" t="str">
            <v>331000186075</v>
          </cell>
          <cell r="D3005" t="str">
            <v>配套机架/机柜</v>
          </cell>
          <cell r="E3005" t="str">
            <v>01230501</v>
          </cell>
          <cell r="F3005" t="str">
            <v>012305</v>
          </cell>
          <cell r="G3005" t="str">
            <v>机房配套其他</v>
          </cell>
          <cell r="H3005" t="str">
            <v>其他配套资产</v>
          </cell>
        </row>
        <row r="3005">
          <cell r="J3005" t="str">
            <v>工程转入</v>
          </cell>
        </row>
        <row r="3006">
          <cell r="C3006" t="str">
            <v>331000186076</v>
          </cell>
          <cell r="D3006" t="str">
            <v>油机转换箱</v>
          </cell>
          <cell r="E3006" t="str">
            <v>01220904</v>
          </cell>
          <cell r="F3006" t="str">
            <v>012209</v>
          </cell>
          <cell r="G3006" t="str">
            <v>发电机</v>
          </cell>
          <cell r="H3006" t="str">
            <v>其他配套资产</v>
          </cell>
        </row>
        <row r="3006">
          <cell r="J3006" t="str">
            <v>工程转入</v>
          </cell>
        </row>
        <row r="3007">
          <cell r="C3007" t="str">
            <v>331000119147</v>
          </cell>
          <cell r="D3007" t="str">
            <v>组合开关电源</v>
          </cell>
          <cell r="E3007" t="str">
            <v>01220501</v>
          </cell>
          <cell r="F3007" t="str">
            <v>012205</v>
          </cell>
          <cell r="G3007" t="str">
            <v>电源类</v>
          </cell>
          <cell r="H3007" t="str">
            <v>其他配套资产</v>
          </cell>
        </row>
        <row r="3007">
          <cell r="J3007" t="str">
            <v>存量收购</v>
          </cell>
        </row>
        <row r="3008">
          <cell r="C3008" t="str">
            <v>331000122910</v>
          </cell>
          <cell r="D3008" t="str">
            <v>专用空调</v>
          </cell>
          <cell r="E3008" t="str">
            <v>01230104</v>
          </cell>
          <cell r="F3008" t="str">
            <v>012301</v>
          </cell>
          <cell r="G3008" t="str">
            <v>空调</v>
          </cell>
          <cell r="H3008" t="str">
            <v>其他配套资产</v>
          </cell>
        </row>
        <row r="3008">
          <cell r="J3008" t="str">
            <v>存量收购</v>
          </cell>
        </row>
        <row r="3009">
          <cell r="C3009" t="str">
            <v>331000134943</v>
          </cell>
          <cell r="D3009" t="str">
            <v>组合开关电源</v>
          </cell>
          <cell r="E3009" t="str">
            <v>01220501</v>
          </cell>
          <cell r="F3009" t="str">
            <v>012205</v>
          </cell>
          <cell r="G3009" t="str">
            <v>电源类</v>
          </cell>
          <cell r="H3009" t="str">
            <v>其他配套资产</v>
          </cell>
        </row>
        <row r="3009">
          <cell r="J3009" t="str">
            <v>存量收购</v>
          </cell>
        </row>
        <row r="3010">
          <cell r="C3010" t="str">
            <v>331000139299</v>
          </cell>
          <cell r="D3010" t="str">
            <v>蓄电池组</v>
          </cell>
          <cell r="E3010" t="str">
            <v>01220101</v>
          </cell>
          <cell r="F3010" t="str">
            <v>012201</v>
          </cell>
          <cell r="G3010" t="str">
            <v>电池</v>
          </cell>
          <cell r="H3010" t="str">
            <v>电池</v>
          </cell>
        </row>
        <row r="3010">
          <cell r="J3010" t="str">
            <v>存量收购</v>
          </cell>
        </row>
        <row r="3011">
          <cell r="C3011" t="str">
            <v>331000162815</v>
          </cell>
          <cell r="D3011" t="str">
            <v>动环监控设备</v>
          </cell>
          <cell r="E3011" t="str">
            <v>01230301</v>
          </cell>
          <cell r="F3011" t="str">
            <v>012303</v>
          </cell>
          <cell r="G3011" t="str">
            <v>动环</v>
          </cell>
          <cell r="H3011" t="str">
            <v>其他配套资产</v>
          </cell>
        </row>
        <row r="3011">
          <cell r="J3011" t="str">
            <v>工程转入</v>
          </cell>
        </row>
        <row r="3012">
          <cell r="C3012" t="str">
            <v>331000167958</v>
          </cell>
          <cell r="D3012" t="str">
            <v>油机转换箱</v>
          </cell>
          <cell r="E3012" t="str">
            <v>01220904</v>
          </cell>
          <cell r="F3012" t="str">
            <v>012209</v>
          </cell>
          <cell r="G3012" t="str">
            <v>发电机</v>
          </cell>
          <cell r="H3012" t="str">
            <v>其他配套资产</v>
          </cell>
        </row>
        <row r="3012">
          <cell r="J3012" t="str">
            <v>工程转入</v>
          </cell>
        </row>
        <row r="3013">
          <cell r="C3013" t="str">
            <v>331000167959</v>
          </cell>
          <cell r="D3013" t="str">
            <v>铅酸蓄电池</v>
          </cell>
          <cell r="E3013" t="str">
            <v>01220101</v>
          </cell>
          <cell r="F3013" t="str">
            <v>012201</v>
          </cell>
          <cell r="G3013" t="str">
            <v>电池</v>
          </cell>
          <cell r="H3013" t="str">
            <v>电池</v>
          </cell>
        </row>
        <row r="3013">
          <cell r="J3013" t="str">
            <v>工程转入</v>
          </cell>
        </row>
        <row r="3014">
          <cell r="C3014" t="str">
            <v>331000171622</v>
          </cell>
          <cell r="D3014" t="str">
            <v>普通空调柜式</v>
          </cell>
          <cell r="E3014" t="str">
            <v>01230102</v>
          </cell>
          <cell r="F3014" t="str">
            <v>012301</v>
          </cell>
          <cell r="G3014" t="str">
            <v>空调</v>
          </cell>
          <cell r="H3014" t="str">
            <v>其他配套资产</v>
          </cell>
        </row>
        <row r="3014">
          <cell r="J3014" t="str">
            <v>工程转入</v>
          </cell>
        </row>
        <row r="3015">
          <cell r="C3015" t="str">
            <v>331000183927</v>
          </cell>
          <cell r="D3015" t="str">
            <v>机房配套扩容资产</v>
          </cell>
          <cell r="E3015" t="str">
            <v>01239901</v>
          </cell>
          <cell r="F3015" t="str">
            <v>012399</v>
          </cell>
          <cell r="G3015" t="str">
            <v>机房配套其他</v>
          </cell>
          <cell r="H3015" t="str">
            <v>其他配套资产</v>
          </cell>
        </row>
        <row r="3015">
          <cell r="J3015" t="str">
            <v>工程转入</v>
          </cell>
        </row>
        <row r="3016">
          <cell r="C3016" t="str">
            <v>331000102587</v>
          </cell>
          <cell r="D3016" t="str">
            <v>组合开关电源</v>
          </cell>
          <cell r="E3016" t="str">
            <v>01220501</v>
          </cell>
          <cell r="F3016" t="str">
            <v>012205</v>
          </cell>
          <cell r="G3016" t="str">
            <v>电源类</v>
          </cell>
          <cell r="H3016" t="str">
            <v>其他配套资产</v>
          </cell>
        </row>
        <row r="3016">
          <cell r="J3016" t="str">
            <v>存量收购</v>
          </cell>
        </row>
        <row r="3017">
          <cell r="C3017" t="str">
            <v>331000119866</v>
          </cell>
          <cell r="D3017" t="str">
            <v>专用空调</v>
          </cell>
          <cell r="E3017" t="str">
            <v>01230104</v>
          </cell>
          <cell r="F3017" t="str">
            <v>012301</v>
          </cell>
          <cell r="G3017" t="str">
            <v>空调</v>
          </cell>
          <cell r="H3017" t="str">
            <v>其他配套资产</v>
          </cell>
        </row>
        <row r="3017">
          <cell r="J3017" t="str">
            <v>存量收购</v>
          </cell>
        </row>
        <row r="3018">
          <cell r="C3018" t="str">
            <v>331000118842</v>
          </cell>
          <cell r="D3018" t="str">
            <v>组合开关电源</v>
          </cell>
          <cell r="E3018" t="str">
            <v>01220501</v>
          </cell>
          <cell r="F3018" t="str">
            <v>012205</v>
          </cell>
          <cell r="G3018" t="str">
            <v>电源类</v>
          </cell>
          <cell r="H3018" t="str">
            <v>其他配套资产</v>
          </cell>
        </row>
        <row r="3018">
          <cell r="J3018" t="str">
            <v>存量收购</v>
          </cell>
        </row>
        <row r="3019">
          <cell r="C3019" t="str">
            <v>331000122862</v>
          </cell>
          <cell r="D3019" t="str">
            <v>专用空调</v>
          </cell>
          <cell r="E3019" t="str">
            <v>01230104</v>
          </cell>
          <cell r="F3019" t="str">
            <v>012301</v>
          </cell>
          <cell r="G3019" t="str">
            <v>空调</v>
          </cell>
          <cell r="H3019" t="str">
            <v>其他配套资产</v>
          </cell>
        </row>
        <row r="3019">
          <cell r="J3019" t="str">
            <v>存量收购</v>
          </cell>
        </row>
        <row r="3020">
          <cell r="C3020" t="str">
            <v>331000116673</v>
          </cell>
          <cell r="D3020" t="str">
            <v>组合开关电源</v>
          </cell>
          <cell r="E3020" t="str">
            <v>01220501</v>
          </cell>
          <cell r="F3020" t="str">
            <v>012205</v>
          </cell>
          <cell r="G3020" t="str">
            <v>电源类</v>
          </cell>
          <cell r="H3020" t="str">
            <v>其他配套资产</v>
          </cell>
        </row>
        <row r="3020">
          <cell r="J3020" t="str">
            <v>存量收购</v>
          </cell>
        </row>
        <row r="3021">
          <cell r="C3021" t="str">
            <v>331000176248</v>
          </cell>
          <cell r="D3021" t="str">
            <v>交流配电箱(虚拟）</v>
          </cell>
          <cell r="E3021" t="str">
            <v>01229901</v>
          </cell>
          <cell r="F3021" t="str">
            <v>012299</v>
          </cell>
          <cell r="G3021" t="str">
            <v>电源类</v>
          </cell>
          <cell r="H3021" t="str">
            <v>其他配套资产</v>
          </cell>
        </row>
        <row r="3021">
          <cell r="J3021" t="str">
            <v>工程转入</v>
          </cell>
        </row>
        <row r="3022">
          <cell r="C3022" t="str">
            <v>331000188463</v>
          </cell>
          <cell r="D3022" t="str">
            <v>普通阀控密封铅酸蓄电池</v>
          </cell>
          <cell r="E3022" t="str">
            <v>01220101</v>
          </cell>
          <cell r="F3022" t="str">
            <v>012201</v>
          </cell>
          <cell r="G3022" t="str">
            <v>电池</v>
          </cell>
          <cell r="H3022" t="str">
            <v>电池</v>
          </cell>
        </row>
        <row r="3022">
          <cell r="J3022" t="str">
            <v>工程转入</v>
          </cell>
        </row>
        <row r="3023">
          <cell r="C3023" t="str">
            <v>331000188464</v>
          </cell>
          <cell r="D3023" t="str">
            <v>普通阀控密封铅酸蓄电池</v>
          </cell>
          <cell r="E3023" t="str">
            <v>01220101</v>
          </cell>
          <cell r="F3023" t="str">
            <v>012201</v>
          </cell>
          <cell r="G3023" t="str">
            <v>电池</v>
          </cell>
          <cell r="H3023" t="str">
            <v>电池</v>
          </cell>
        </row>
        <row r="3023">
          <cell r="J3023" t="str">
            <v>工程转入</v>
          </cell>
        </row>
        <row r="3024">
          <cell r="C3024" t="str">
            <v>331000142344</v>
          </cell>
          <cell r="D3024" t="str">
            <v>专用空调</v>
          </cell>
          <cell r="E3024" t="str">
            <v>01230104</v>
          </cell>
          <cell r="F3024" t="str">
            <v>012301</v>
          </cell>
          <cell r="G3024" t="str">
            <v>空调</v>
          </cell>
          <cell r="H3024" t="str">
            <v>其他配套资产</v>
          </cell>
        </row>
        <row r="3024">
          <cell r="J3024" t="str">
            <v>存量收购</v>
          </cell>
        </row>
        <row r="3025">
          <cell r="C3025" t="str">
            <v>331000146630</v>
          </cell>
          <cell r="D3025" t="str">
            <v>组合开关电源</v>
          </cell>
          <cell r="E3025" t="str">
            <v>01220501</v>
          </cell>
          <cell r="F3025" t="str">
            <v>012205</v>
          </cell>
          <cell r="G3025" t="str">
            <v>电源类</v>
          </cell>
          <cell r="H3025" t="str">
            <v>其他配套资产</v>
          </cell>
          <cell r="I3025" t="e">
            <v>#N/A</v>
          </cell>
          <cell r="J3025" t="str">
            <v>存量收购</v>
          </cell>
        </row>
        <row r="3026">
          <cell r="C3026" t="str">
            <v>331000117605</v>
          </cell>
          <cell r="D3026" t="str">
            <v>组合开关电源</v>
          </cell>
          <cell r="E3026" t="str">
            <v>01220501</v>
          </cell>
          <cell r="F3026" t="str">
            <v>012205</v>
          </cell>
          <cell r="G3026" t="str">
            <v>电源类</v>
          </cell>
          <cell r="H3026" t="str">
            <v>其他配套资产</v>
          </cell>
        </row>
        <row r="3026">
          <cell r="J3026" t="str">
            <v>存量收购</v>
          </cell>
        </row>
        <row r="3027">
          <cell r="C3027" t="str">
            <v>331000122578</v>
          </cell>
          <cell r="D3027" t="str">
            <v>专用空调</v>
          </cell>
          <cell r="E3027" t="str">
            <v>01230104</v>
          </cell>
          <cell r="F3027" t="str">
            <v>012301</v>
          </cell>
          <cell r="G3027" t="str">
            <v>空调</v>
          </cell>
          <cell r="H3027" t="str">
            <v>其他配套资产</v>
          </cell>
          <cell r="I3027" t="e">
            <v>#N/A</v>
          </cell>
          <cell r="J3027" t="str">
            <v>存量收购</v>
          </cell>
        </row>
        <row r="3028">
          <cell r="C3028" t="str">
            <v>331000134180</v>
          </cell>
          <cell r="D3028" t="str">
            <v>组合开关电源</v>
          </cell>
          <cell r="E3028" t="str">
            <v>01220501</v>
          </cell>
          <cell r="F3028" t="str">
            <v>012205</v>
          </cell>
          <cell r="G3028" t="str">
            <v>电源类</v>
          </cell>
          <cell r="H3028" t="str">
            <v>其他配套资产</v>
          </cell>
        </row>
        <row r="3028">
          <cell r="J3028" t="str">
            <v>存量收购</v>
          </cell>
        </row>
        <row r="3029">
          <cell r="C3029" t="str">
            <v>331000116670</v>
          </cell>
          <cell r="D3029" t="str">
            <v>组合开关电源</v>
          </cell>
          <cell r="E3029" t="str">
            <v>01220501</v>
          </cell>
          <cell r="F3029" t="str">
            <v>012205</v>
          </cell>
          <cell r="G3029" t="str">
            <v>电源类</v>
          </cell>
          <cell r="H3029" t="str">
            <v>其他配套资产</v>
          </cell>
        </row>
        <row r="3029">
          <cell r="J3029" t="str">
            <v>存量收购</v>
          </cell>
        </row>
        <row r="3030">
          <cell r="C3030" t="str">
            <v>331000122262</v>
          </cell>
          <cell r="D3030" t="str">
            <v>专用空调</v>
          </cell>
          <cell r="E3030" t="str">
            <v>01230104</v>
          </cell>
          <cell r="F3030" t="str">
            <v>012301</v>
          </cell>
          <cell r="G3030" t="str">
            <v>空调</v>
          </cell>
          <cell r="H3030" t="str">
            <v>其他配套资产</v>
          </cell>
          <cell r="I3030" t="e">
            <v>#N/A</v>
          </cell>
          <cell r="J3030" t="str">
            <v>存量收购</v>
          </cell>
        </row>
        <row r="3031">
          <cell r="C3031" t="str">
            <v>331000191073</v>
          </cell>
          <cell r="D3031" t="str">
            <v>普通阀控密封铅酸蓄电池</v>
          </cell>
          <cell r="E3031" t="str">
            <v>01220101</v>
          </cell>
          <cell r="F3031" t="str">
            <v>012201</v>
          </cell>
          <cell r="G3031" t="str">
            <v>电池</v>
          </cell>
          <cell r="H3031" t="str">
            <v>电池</v>
          </cell>
        </row>
        <row r="3031">
          <cell r="J3031" t="str">
            <v>工程转入</v>
          </cell>
        </row>
        <row r="3032">
          <cell r="C3032" t="str">
            <v>331000135085</v>
          </cell>
          <cell r="D3032" t="str">
            <v>组合开关电源</v>
          </cell>
          <cell r="E3032" t="str">
            <v>01220501</v>
          </cell>
          <cell r="F3032" t="str">
            <v>012205</v>
          </cell>
          <cell r="G3032" t="str">
            <v>电源类</v>
          </cell>
          <cell r="H3032" t="str">
            <v>其他配套资产</v>
          </cell>
        </row>
        <row r="3032">
          <cell r="J3032" t="str">
            <v>存量收购</v>
          </cell>
        </row>
        <row r="3033">
          <cell r="C3033" t="str">
            <v>331000135086</v>
          </cell>
          <cell r="D3033" t="str">
            <v>蓄电池组</v>
          </cell>
          <cell r="E3033" t="str">
            <v>01220101</v>
          </cell>
          <cell r="F3033" t="str">
            <v>012201</v>
          </cell>
          <cell r="G3033" t="str">
            <v>电池</v>
          </cell>
          <cell r="H3033" t="str">
            <v>电池</v>
          </cell>
        </row>
        <row r="3033">
          <cell r="J3033" t="str">
            <v>存量收购</v>
          </cell>
        </row>
        <row r="3034">
          <cell r="C3034" t="str">
            <v>331000150952</v>
          </cell>
          <cell r="D3034" t="str">
            <v>专用空调</v>
          </cell>
          <cell r="E3034" t="str">
            <v>01230104</v>
          </cell>
          <cell r="F3034" t="str">
            <v>012301</v>
          </cell>
          <cell r="G3034" t="str">
            <v>空调</v>
          </cell>
          <cell r="H3034" t="str">
            <v>其他配套资产</v>
          </cell>
        </row>
        <row r="3034">
          <cell r="J3034" t="str">
            <v>存量收购</v>
          </cell>
        </row>
        <row r="3035">
          <cell r="C3035" t="str">
            <v>331000155241</v>
          </cell>
          <cell r="D3035" t="str">
            <v>交流配电箱</v>
          </cell>
          <cell r="E3035" t="str">
            <v>01220302</v>
          </cell>
          <cell r="F3035" t="str">
            <v>012203</v>
          </cell>
          <cell r="G3035" t="str">
            <v>电源类</v>
          </cell>
          <cell r="H3035" t="str">
            <v>其他配套资产</v>
          </cell>
        </row>
        <row r="3035">
          <cell r="J3035" t="str">
            <v>存量收购</v>
          </cell>
        </row>
        <row r="3036">
          <cell r="C3036" t="str">
            <v>331000155346</v>
          </cell>
          <cell r="D3036" t="str">
            <v>一体化机柜</v>
          </cell>
          <cell r="E3036" t="str">
            <v>01210103</v>
          </cell>
          <cell r="F3036" t="str">
            <v>012101</v>
          </cell>
          <cell r="G3036" t="str">
            <v>基站构筑物</v>
          </cell>
          <cell r="H3036" t="str">
            <v>其他配套资产</v>
          </cell>
        </row>
        <row r="3036">
          <cell r="J3036" t="str">
            <v>存量收购</v>
          </cell>
        </row>
        <row r="3037">
          <cell r="C3037" t="str">
            <v>331000186470</v>
          </cell>
          <cell r="D3037" t="str">
            <v>机房配套扩容资产</v>
          </cell>
          <cell r="E3037" t="str">
            <v>01239901</v>
          </cell>
          <cell r="F3037" t="str">
            <v>012399</v>
          </cell>
          <cell r="G3037" t="str">
            <v>机房配套其他</v>
          </cell>
          <cell r="H3037" t="str">
            <v>其他配套资产</v>
          </cell>
        </row>
        <row r="3037">
          <cell r="J3037" t="str">
            <v>工程转入</v>
          </cell>
        </row>
        <row r="3038">
          <cell r="C3038" t="str">
            <v>331000182696</v>
          </cell>
          <cell r="D3038" t="str">
            <v>普通阀控密封铅酸蓄电池</v>
          </cell>
          <cell r="E3038" t="str">
            <v>01220101</v>
          </cell>
          <cell r="F3038" t="str">
            <v>012201</v>
          </cell>
          <cell r="G3038" t="str">
            <v>电池</v>
          </cell>
          <cell r="H3038" t="str">
            <v>电池</v>
          </cell>
        </row>
        <row r="3038">
          <cell r="J3038" t="str">
            <v>工程转入</v>
          </cell>
        </row>
        <row r="3039">
          <cell r="C3039" t="str">
            <v>331000120774</v>
          </cell>
          <cell r="D3039" t="str">
            <v>专用空调</v>
          </cell>
          <cell r="E3039" t="str">
            <v>01230104</v>
          </cell>
          <cell r="F3039" t="str">
            <v>012301</v>
          </cell>
          <cell r="G3039" t="str">
            <v>空调</v>
          </cell>
          <cell r="H3039" t="str">
            <v>其他配套资产</v>
          </cell>
        </row>
        <row r="3039">
          <cell r="J3039" t="str">
            <v>存量收购</v>
          </cell>
        </row>
        <row r="3040">
          <cell r="C3040" t="str">
            <v>331000134262</v>
          </cell>
          <cell r="D3040" t="str">
            <v>组合开关电源</v>
          </cell>
          <cell r="E3040" t="str">
            <v>01220501</v>
          </cell>
          <cell r="F3040" t="str">
            <v>012205</v>
          </cell>
          <cell r="G3040" t="str">
            <v>电源类</v>
          </cell>
          <cell r="H3040" t="str">
            <v>其他配套资产</v>
          </cell>
        </row>
        <row r="3040">
          <cell r="J3040" t="str">
            <v>存量收购</v>
          </cell>
        </row>
        <row r="3041">
          <cell r="C3041" t="str">
            <v>331000192697</v>
          </cell>
          <cell r="D3041" t="str">
            <v>铅酸蓄电池</v>
          </cell>
          <cell r="E3041" t="str">
            <v>01220101</v>
          </cell>
          <cell r="F3041" t="str">
            <v>012201</v>
          </cell>
          <cell r="G3041" t="str">
            <v>电池</v>
          </cell>
          <cell r="H3041" t="str">
            <v>电池</v>
          </cell>
        </row>
        <row r="3041">
          <cell r="J3041" t="str">
            <v>工程转入</v>
          </cell>
        </row>
        <row r="3042">
          <cell r="C3042" t="str">
            <v>331000192698</v>
          </cell>
          <cell r="D3042" t="str">
            <v>铅酸蓄电池</v>
          </cell>
          <cell r="E3042" t="str">
            <v>01220101</v>
          </cell>
          <cell r="F3042" t="str">
            <v>012201</v>
          </cell>
          <cell r="G3042" t="str">
            <v>电池</v>
          </cell>
          <cell r="H3042" t="str">
            <v>电池</v>
          </cell>
        </row>
        <row r="3042">
          <cell r="J3042" t="str">
            <v>工程转入</v>
          </cell>
        </row>
        <row r="3043">
          <cell r="C3043" t="str">
            <v>331000186721</v>
          </cell>
          <cell r="D3043" t="str">
            <v>铅酸蓄电池</v>
          </cell>
          <cell r="E3043" t="str">
            <v>01220101</v>
          </cell>
          <cell r="F3043" t="str">
            <v>012201</v>
          </cell>
          <cell r="G3043" t="str">
            <v>电池</v>
          </cell>
          <cell r="H3043" t="str">
            <v>电池</v>
          </cell>
        </row>
        <row r="3043">
          <cell r="J3043" t="str">
            <v>工程转入</v>
          </cell>
        </row>
        <row r="3044">
          <cell r="C3044" t="str">
            <v>331000186720</v>
          </cell>
          <cell r="D3044" t="str">
            <v>铅酸蓄电池</v>
          </cell>
          <cell r="E3044" t="str">
            <v>01220101</v>
          </cell>
          <cell r="F3044" t="str">
            <v>012201</v>
          </cell>
          <cell r="G3044" t="str">
            <v>电池</v>
          </cell>
          <cell r="H3044" t="str">
            <v>电池</v>
          </cell>
        </row>
        <row r="3044">
          <cell r="J3044" t="str">
            <v>工程转入</v>
          </cell>
        </row>
        <row r="3045">
          <cell r="C3045" t="str">
            <v>331000205256</v>
          </cell>
          <cell r="D3045" t="str">
            <v>铅酸蓄电池</v>
          </cell>
          <cell r="E3045" t="str">
            <v>01220101</v>
          </cell>
          <cell r="F3045" t="str">
            <v>012201</v>
          </cell>
          <cell r="G3045" t="str">
            <v>电池</v>
          </cell>
          <cell r="H3045" t="str">
            <v>电池</v>
          </cell>
        </row>
        <row r="3045">
          <cell r="J3045" t="str">
            <v>工程转入</v>
          </cell>
        </row>
        <row r="3046">
          <cell r="C3046" t="str">
            <v>331000188933</v>
          </cell>
          <cell r="D3046" t="str">
            <v>1KV以下电力电缆</v>
          </cell>
          <cell r="E3046" t="str">
            <v>01610102</v>
          </cell>
          <cell r="F3046" t="str">
            <v>016101</v>
          </cell>
          <cell r="G3046" t="str">
            <v>通用资产-电力电缆</v>
          </cell>
          <cell r="H3046" t="str">
            <v>其他配套资产</v>
          </cell>
        </row>
        <row r="3046">
          <cell r="J3046" t="str">
            <v>工程转入</v>
          </cell>
        </row>
        <row r="3047">
          <cell r="C3047" t="str">
            <v>331000164655</v>
          </cell>
          <cell r="D3047" t="str">
            <v>外市电引入</v>
          </cell>
          <cell r="E3047" t="str">
            <v>90010101</v>
          </cell>
          <cell r="F3047" t="str">
            <v>900101</v>
          </cell>
          <cell r="G3047" t="str">
            <v>长期待摊-外市电</v>
          </cell>
          <cell r="H3047" t="str">
            <v>费用类</v>
          </cell>
        </row>
        <row r="3047">
          <cell r="J3047" t="str">
            <v>工程转入</v>
          </cell>
        </row>
        <row r="3048">
          <cell r="C3048" t="str">
            <v>331000118154</v>
          </cell>
          <cell r="D3048" t="str">
            <v>铅酸蓄电池</v>
          </cell>
          <cell r="E3048" t="str">
            <v>01220101</v>
          </cell>
          <cell r="F3048" t="str">
            <v>012201</v>
          </cell>
          <cell r="G3048" t="str">
            <v>电池</v>
          </cell>
          <cell r="H3048" t="str">
            <v>电池</v>
          </cell>
        </row>
        <row r="3048">
          <cell r="J3048" t="str">
            <v>存量收购</v>
          </cell>
        </row>
        <row r="3049">
          <cell r="C3049" t="str">
            <v>331000118155</v>
          </cell>
          <cell r="D3049" t="str">
            <v>铅酸蓄电池</v>
          </cell>
          <cell r="E3049" t="str">
            <v>01220101</v>
          </cell>
          <cell r="F3049" t="str">
            <v>012201</v>
          </cell>
          <cell r="G3049" t="str">
            <v>电池</v>
          </cell>
          <cell r="H3049" t="str">
            <v>电池</v>
          </cell>
        </row>
        <row r="3049">
          <cell r="J3049" t="str">
            <v>存量收购</v>
          </cell>
        </row>
        <row r="3050">
          <cell r="C3050" t="str">
            <v>331000191239</v>
          </cell>
          <cell r="D3050" t="str">
            <v>铅酸蓄电池</v>
          </cell>
          <cell r="E3050" t="str">
            <v>01220101</v>
          </cell>
          <cell r="F3050" t="str">
            <v>012201</v>
          </cell>
          <cell r="G3050" t="str">
            <v>电池</v>
          </cell>
          <cell r="H3050" t="str">
            <v>电池</v>
          </cell>
        </row>
        <row r="3050">
          <cell r="J3050" t="str">
            <v>工程转入</v>
          </cell>
        </row>
        <row r="3051">
          <cell r="C3051" t="str">
            <v>331000193967</v>
          </cell>
          <cell r="D3051" t="str">
            <v>铅酸蓄电池</v>
          </cell>
          <cell r="E3051" t="str">
            <v>01220101</v>
          </cell>
          <cell r="F3051" t="str">
            <v>012201</v>
          </cell>
          <cell r="G3051" t="str">
            <v>电池</v>
          </cell>
          <cell r="H3051" t="str">
            <v>电池</v>
          </cell>
        </row>
        <row r="3051">
          <cell r="J3051" t="str">
            <v>工程转入</v>
          </cell>
        </row>
        <row r="3052">
          <cell r="C3052" t="str">
            <v>331000200454_1</v>
          </cell>
          <cell r="D3052" t="str">
            <v>一体化机柜</v>
          </cell>
          <cell r="E3052" t="str">
            <v>01210103</v>
          </cell>
          <cell r="F3052" t="str">
            <v>012101</v>
          </cell>
          <cell r="G3052" t="str">
            <v>基站构筑物</v>
          </cell>
          <cell r="H3052" t="str">
            <v>其他配套资产</v>
          </cell>
        </row>
        <row r="3052">
          <cell r="J3052" t="str">
            <v>工程转入</v>
          </cell>
        </row>
        <row r="3053">
          <cell r="C3053" t="str">
            <v>331000116623</v>
          </cell>
          <cell r="D3053" t="str">
            <v>铅酸蓄电池</v>
          </cell>
          <cell r="E3053" t="str">
            <v>01220101</v>
          </cell>
          <cell r="F3053" t="str">
            <v>012201</v>
          </cell>
          <cell r="G3053" t="str">
            <v>电池</v>
          </cell>
          <cell r="H3053" t="str">
            <v>电池</v>
          </cell>
        </row>
        <row r="3053">
          <cell r="J3053" t="str">
            <v>存量收购</v>
          </cell>
        </row>
        <row r="3054">
          <cell r="C3054" t="str">
            <v>331000116624</v>
          </cell>
          <cell r="D3054" t="str">
            <v>铅酸蓄电池</v>
          </cell>
          <cell r="E3054" t="str">
            <v>01220101</v>
          </cell>
          <cell r="F3054" t="str">
            <v>012201</v>
          </cell>
          <cell r="G3054" t="str">
            <v>电池</v>
          </cell>
          <cell r="H3054" t="str">
            <v>电池</v>
          </cell>
        </row>
        <row r="3054">
          <cell r="J3054" t="str">
            <v>存量收购</v>
          </cell>
        </row>
        <row r="3055">
          <cell r="C3055" t="str">
            <v>331000191209</v>
          </cell>
          <cell r="D3055" t="str">
            <v>铅酸蓄电池</v>
          </cell>
          <cell r="E3055" t="str">
            <v>01220101</v>
          </cell>
          <cell r="F3055" t="str">
            <v>012201</v>
          </cell>
          <cell r="G3055" t="str">
            <v>电池</v>
          </cell>
          <cell r="H3055" t="str">
            <v>电池</v>
          </cell>
        </row>
        <row r="3055">
          <cell r="J3055" t="str">
            <v>工程转入</v>
          </cell>
        </row>
        <row r="3056">
          <cell r="C3056" t="str">
            <v>331000191210</v>
          </cell>
          <cell r="D3056" t="str">
            <v>铅酸蓄电池</v>
          </cell>
          <cell r="E3056" t="str">
            <v>01220101</v>
          </cell>
          <cell r="F3056" t="str">
            <v>012201</v>
          </cell>
          <cell r="G3056" t="str">
            <v>电池</v>
          </cell>
          <cell r="H3056" t="str">
            <v>电池</v>
          </cell>
        </row>
        <row r="3056">
          <cell r="J3056" t="str">
            <v>工程转入</v>
          </cell>
        </row>
        <row r="3057">
          <cell r="C3057" t="str">
            <v>331000218346</v>
          </cell>
          <cell r="D3057" t="str">
            <v>动力及环境监控单元</v>
          </cell>
          <cell r="E3057" t="str">
            <v>01230301</v>
          </cell>
          <cell r="F3057" t="str">
            <v>012303</v>
          </cell>
          <cell r="G3057" t="str">
            <v>动环</v>
          </cell>
          <cell r="H3057" t="str">
            <v>其他配套资产</v>
          </cell>
        </row>
        <row r="3057">
          <cell r="J3057" t="str">
            <v>工程转入</v>
          </cell>
        </row>
        <row r="3058">
          <cell r="C3058" t="str">
            <v>331000218302</v>
          </cell>
          <cell r="D3058" t="str">
            <v>动力及环境监控单元</v>
          </cell>
          <cell r="E3058" t="str">
            <v>01230301</v>
          </cell>
          <cell r="F3058" t="str">
            <v>012303</v>
          </cell>
          <cell r="G3058" t="str">
            <v>动环</v>
          </cell>
          <cell r="H3058" t="str">
            <v>其他配套资产</v>
          </cell>
        </row>
        <row r="3058">
          <cell r="J3058" t="str">
            <v>工程转入</v>
          </cell>
        </row>
        <row r="3059">
          <cell r="C3059" t="str">
            <v>331000234605</v>
          </cell>
          <cell r="D3059" t="str">
            <v>锂电蓄电池</v>
          </cell>
          <cell r="E3059" t="str">
            <v>01220102</v>
          </cell>
          <cell r="F3059" t="str">
            <v>012201</v>
          </cell>
          <cell r="G3059" t="str">
            <v>电池</v>
          </cell>
          <cell r="H3059" t="str">
            <v>电池</v>
          </cell>
        </row>
        <row r="3059">
          <cell r="J3059" t="str">
            <v>工程转入</v>
          </cell>
        </row>
        <row r="3060">
          <cell r="C3060" t="str">
            <v>331000172616</v>
          </cell>
          <cell r="D3060" t="str">
            <v>基站空调柜式</v>
          </cell>
          <cell r="E3060" t="str">
            <v>01230102</v>
          </cell>
          <cell r="F3060" t="str">
            <v>012301</v>
          </cell>
          <cell r="G3060" t="str">
            <v>空调</v>
          </cell>
          <cell r="H3060" t="str">
            <v>其他配套资产</v>
          </cell>
        </row>
        <row r="3060">
          <cell r="J3060" t="str">
            <v>工程转入</v>
          </cell>
        </row>
        <row r="3061">
          <cell r="C3061" t="str">
            <v>331000188847</v>
          </cell>
          <cell r="D3061" t="str">
            <v>基站空调柜式</v>
          </cell>
          <cell r="E3061" t="str">
            <v>01230102</v>
          </cell>
          <cell r="F3061" t="str">
            <v>012301</v>
          </cell>
          <cell r="G3061" t="str">
            <v>空调</v>
          </cell>
          <cell r="H3061" t="str">
            <v>其他配套资产</v>
          </cell>
        </row>
        <row r="3061">
          <cell r="J3061" t="str">
            <v>工程转入</v>
          </cell>
        </row>
        <row r="3062">
          <cell r="C3062" t="str">
            <v>331000169827</v>
          </cell>
          <cell r="D3062" t="str">
            <v>基站空调柜式</v>
          </cell>
          <cell r="E3062" t="str">
            <v>01230102</v>
          </cell>
          <cell r="F3062" t="str">
            <v>012301</v>
          </cell>
          <cell r="G3062" t="str">
            <v>空调</v>
          </cell>
          <cell r="H3062" t="str">
            <v>其他配套资产</v>
          </cell>
        </row>
        <row r="3062">
          <cell r="J3062" t="str">
            <v>工程转入</v>
          </cell>
        </row>
        <row r="3063">
          <cell r="C3063" t="str">
            <v>331000243595</v>
          </cell>
          <cell r="D3063" t="str">
            <v>外市电引入</v>
          </cell>
          <cell r="E3063" t="str">
            <v>90010101</v>
          </cell>
          <cell r="F3063" t="str">
            <v>900101</v>
          </cell>
          <cell r="G3063" t="str">
            <v>长期待摊-外市电</v>
          </cell>
          <cell r="H3063" t="str">
            <v>费用类</v>
          </cell>
        </row>
        <row r="3063">
          <cell r="J3063" t="str">
            <v>工程转入</v>
          </cell>
        </row>
        <row r="3064">
          <cell r="C3064" t="str">
            <v>331000168664</v>
          </cell>
          <cell r="D3064" t="str">
            <v>铅酸蓄电池</v>
          </cell>
          <cell r="E3064" t="str">
            <v>01220101</v>
          </cell>
          <cell r="F3064" t="str">
            <v>012201</v>
          </cell>
          <cell r="G3064" t="str">
            <v>电池</v>
          </cell>
          <cell r="H3064" t="str">
            <v>电池</v>
          </cell>
        </row>
        <row r="3064">
          <cell r="J3064" t="str">
            <v>工程转入</v>
          </cell>
        </row>
        <row r="3065">
          <cell r="C3065" t="str">
            <v>331000168663</v>
          </cell>
          <cell r="D3065" t="str">
            <v>铅酸蓄电池</v>
          </cell>
          <cell r="E3065" t="str">
            <v>01220101</v>
          </cell>
          <cell r="F3065" t="str">
            <v>012201</v>
          </cell>
          <cell r="G3065" t="str">
            <v>电池</v>
          </cell>
          <cell r="H3065" t="str">
            <v>电池</v>
          </cell>
        </row>
        <row r="3065">
          <cell r="J3065" t="str">
            <v>工程转入</v>
          </cell>
        </row>
        <row r="3066">
          <cell r="C3066" t="str">
            <v>331000170489</v>
          </cell>
          <cell r="D3066" t="str">
            <v>动力及环境监控单元</v>
          </cell>
          <cell r="E3066" t="str">
            <v>01230301</v>
          </cell>
          <cell r="F3066" t="str">
            <v>012303</v>
          </cell>
          <cell r="G3066" t="str">
            <v>动环</v>
          </cell>
          <cell r="H3066" t="str">
            <v>其他配套资产</v>
          </cell>
        </row>
        <row r="3066">
          <cell r="J3066" t="str">
            <v>工程转入</v>
          </cell>
        </row>
        <row r="3067">
          <cell r="C3067" t="str">
            <v>331000172038</v>
          </cell>
          <cell r="D3067" t="str">
            <v>铅酸蓄电池</v>
          </cell>
          <cell r="E3067" t="str">
            <v>01220101</v>
          </cell>
          <cell r="F3067" t="str">
            <v>012201</v>
          </cell>
          <cell r="G3067" t="str">
            <v>电池</v>
          </cell>
          <cell r="H3067" t="str">
            <v>电池</v>
          </cell>
        </row>
        <row r="3067">
          <cell r="J3067" t="str">
            <v>工程转入</v>
          </cell>
        </row>
        <row r="3068">
          <cell r="C3068" t="str">
            <v>331000168893</v>
          </cell>
          <cell r="D3068" t="str">
            <v>铅酸蓄电池</v>
          </cell>
          <cell r="E3068" t="str">
            <v>01220101</v>
          </cell>
          <cell r="F3068" t="str">
            <v>012201</v>
          </cell>
          <cell r="G3068" t="str">
            <v>电池</v>
          </cell>
          <cell r="H3068" t="str">
            <v>电池</v>
          </cell>
        </row>
        <row r="3068">
          <cell r="J3068" t="str">
            <v>工程转入</v>
          </cell>
        </row>
        <row r="3069">
          <cell r="C3069" t="str">
            <v>331000240367</v>
          </cell>
          <cell r="D3069" t="str">
            <v>电池合路器</v>
          </cell>
          <cell r="E3069" t="str">
            <v>01220105</v>
          </cell>
          <cell r="F3069" t="str">
            <v>012201</v>
          </cell>
          <cell r="G3069" t="str">
            <v>电池</v>
          </cell>
          <cell r="H3069" t="str">
            <v>电池</v>
          </cell>
        </row>
        <row r="3069">
          <cell r="J3069" t="str">
            <v>工程转入</v>
          </cell>
        </row>
        <row r="3070">
          <cell r="C3070" t="str">
            <v>331000186704</v>
          </cell>
          <cell r="D3070" t="str">
            <v>铅酸蓄电池</v>
          </cell>
          <cell r="E3070" t="str">
            <v>01220101</v>
          </cell>
          <cell r="F3070" t="str">
            <v>012201</v>
          </cell>
          <cell r="G3070" t="str">
            <v>电池</v>
          </cell>
          <cell r="H3070" t="str">
            <v>电池</v>
          </cell>
        </row>
        <row r="3070">
          <cell r="J3070" t="str">
            <v>工程转入</v>
          </cell>
        </row>
        <row r="3071">
          <cell r="C3071" t="str">
            <v>331000186705</v>
          </cell>
          <cell r="D3071" t="str">
            <v>铅酸蓄电池</v>
          </cell>
          <cell r="E3071" t="str">
            <v>01220101</v>
          </cell>
          <cell r="F3071" t="str">
            <v>012201</v>
          </cell>
          <cell r="G3071" t="str">
            <v>电池</v>
          </cell>
          <cell r="H3071" t="str">
            <v>电池</v>
          </cell>
        </row>
        <row r="3071">
          <cell r="J3071" t="str">
            <v>工程转入</v>
          </cell>
        </row>
        <row r="3072">
          <cell r="C3072" t="str">
            <v>331000166502</v>
          </cell>
          <cell r="D3072" t="str">
            <v>铅酸蓄电池</v>
          </cell>
          <cell r="E3072" t="str">
            <v>01220101</v>
          </cell>
          <cell r="F3072" t="str">
            <v>012201</v>
          </cell>
          <cell r="G3072" t="str">
            <v>电池</v>
          </cell>
          <cell r="H3072" t="str">
            <v>电池</v>
          </cell>
        </row>
        <row r="3072">
          <cell r="J3072" t="str">
            <v>工程转入</v>
          </cell>
        </row>
        <row r="3073">
          <cell r="C3073" t="str">
            <v>331000166211</v>
          </cell>
          <cell r="D3073" t="str">
            <v>铅酸蓄电池</v>
          </cell>
          <cell r="E3073" t="str">
            <v>01220101</v>
          </cell>
          <cell r="F3073" t="str">
            <v>012201</v>
          </cell>
          <cell r="G3073" t="str">
            <v>电池</v>
          </cell>
          <cell r="H3073" t="str">
            <v>电池</v>
          </cell>
        </row>
        <row r="3073">
          <cell r="J3073" t="str">
            <v>工程转入</v>
          </cell>
        </row>
        <row r="3074">
          <cell r="C3074" t="str">
            <v>331000172565</v>
          </cell>
          <cell r="D3074" t="str">
            <v>基站空调柜式</v>
          </cell>
          <cell r="E3074" t="str">
            <v>01230102</v>
          </cell>
          <cell r="F3074" t="str">
            <v>012301</v>
          </cell>
          <cell r="G3074" t="str">
            <v>空调</v>
          </cell>
          <cell r="H3074" t="str">
            <v>其他配套资产</v>
          </cell>
        </row>
        <row r="3074">
          <cell r="J3074" t="str">
            <v>工程转入</v>
          </cell>
        </row>
        <row r="3075">
          <cell r="C3075" t="str">
            <v>331000179460</v>
          </cell>
          <cell r="D3075" t="str">
            <v>嵌入式开关电源</v>
          </cell>
          <cell r="E3075" t="str">
            <v>01220502</v>
          </cell>
          <cell r="F3075" t="str">
            <v>012205</v>
          </cell>
          <cell r="G3075" t="str">
            <v>电源类</v>
          </cell>
          <cell r="H3075" t="str">
            <v>其他配套资产</v>
          </cell>
        </row>
        <row r="3075">
          <cell r="J3075" t="str">
            <v>工程转入</v>
          </cell>
        </row>
        <row r="3076">
          <cell r="C3076" t="str">
            <v>331000186157</v>
          </cell>
          <cell r="D3076" t="str">
            <v>动力及环境监控单元</v>
          </cell>
          <cell r="E3076" t="str">
            <v>01230301</v>
          </cell>
          <cell r="F3076" t="str">
            <v>012303</v>
          </cell>
          <cell r="G3076" t="str">
            <v>动环</v>
          </cell>
          <cell r="H3076" t="str">
            <v>其他配套资产</v>
          </cell>
        </row>
        <row r="3076">
          <cell r="J3076" t="str">
            <v>工程转入</v>
          </cell>
        </row>
        <row r="3077">
          <cell r="C3077" t="str">
            <v>331000167054</v>
          </cell>
          <cell r="D3077" t="str">
            <v>铅酸蓄电池</v>
          </cell>
          <cell r="E3077" t="str">
            <v>01220101</v>
          </cell>
          <cell r="F3077" t="str">
            <v>012201</v>
          </cell>
          <cell r="G3077" t="str">
            <v>电池</v>
          </cell>
          <cell r="H3077" t="str">
            <v>电池</v>
          </cell>
        </row>
        <row r="3077">
          <cell r="J3077" t="str">
            <v>工程转入</v>
          </cell>
        </row>
        <row r="3078">
          <cell r="C3078" t="str">
            <v>331000150323</v>
          </cell>
          <cell r="D3078" t="str">
            <v>铅酸蓄电池</v>
          </cell>
          <cell r="E3078" t="str">
            <v>01220101</v>
          </cell>
          <cell r="F3078" t="str">
            <v>012201</v>
          </cell>
          <cell r="G3078" t="str">
            <v>电池</v>
          </cell>
          <cell r="H3078" t="str">
            <v>电池</v>
          </cell>
        </row>
        <row r="3078">
          <cell r="J3078" t="str">
            <v>存量收购</v>
          </cell>
        </row>
        <row r="3079">
          <cell r="C3079" t="str">
            <v>331000150324</v>
          </cell>
          <cell r="D3079" t="str">
            <v>铅酸蓄电池</v>
          </cell>
          <cell r="E3079" t="str">
            <v>01220101</v>
          </cell>
          <cell r="F3079" t="str">
            <v>012201</v>
          </cell>
          <cell r="G3079" t="str">
            <v>电池</v>
          </cell>
          <cell r="H3079" t="str">
            <v>电池</v>
          </cell>
        </row>
        <row r="3079">
          <cell r="J3079" t="str">
            <v>存量收购</v>
          </cell>
        </row>
        <row r="3080">
          <cell r="C3080" t="str">
            <v>331000115096</v>
          </cell>
          <cell r="D3080" t="str">
            <v>铅酸蓄电池</v>
          </cell>
          <cell r="E3080" t="str">
            <v>01220101</v>
          </cell>
          <cell r="F3080" t="str">
            <v>012201</v>
          </cell>
          <cell r="G3080" t="str">
            <v>电池</v>
          </cell>
          <cell r="H3080" t="str">
            <v>电池</v>
          </cell>
        </row>
        <row r="3080">
          <cell r="J3080" t="str">
            <v>存量收购</v>
          </cell>
        </row>
        <row r="3081">
          <cell r="C3081" t="str">
            <v>331000179825</v>
          </cell>
          <cell r="D3081" t="str">
            <v>嵌入式开关电源</v>
          </cell>
          <cell r="E3081" t="str">
            <v>01220502</v>
          </cell>
          <cell r="F3081" t="str">
            <v>012205</v>
          </cell>
          <cell r="G3081" t="str">
            <v>电源类</v>
          </cell>
          <cell r="H3081" t="str">
            <v>其他配套资产</v>
          </cell>
        </row>
        <row r="3081">
          <cell r="J3081" t="str">
            <v>工程转入</v>
          </cell>
        </row>
        <row r="3082">
          <cell r="C3082" t="str">
            <v>331000168445</v>
          </cell>
          <cell r="D3082" t="str">
            <v>嵌入式开关电源</v>
          </cell>
          <cell r="E3082" t="str">
            <v>01220502</v>
          </cell>
          <cell r="F3082" t="str">
            <v>012205</v>
          </cell>
          <cell r="G3082" t="str">
            <v>电源类</v>
          </cell>
          <cell r="H3082" t="str">
            <v>其他配套资产</v>
          </cell>
        </row>
        <row r="3082">
          <cell r="J3082" t="str">
            <v>工程转入</v>
          </cell>
        </row>
        <row r="3083">
          <cell r="C3083" t="str">
            <v>331000242264_2</v>
          </cell>
          <cell r="D3083" t="str">
            <v>嵌入式开关电源</v>
          </cell>
          <cell r="E3083" t="str">
            <v>01220502</v>
          </cell>
          <cell r="F3083" t="str">
            <v>012205</v>
          </cell>
          <cell r="G3083" t="str">
            <v>电源类</v>
          </cell>
          <cell r="H3083" t="str">
            <v>其他配套资产</v>
          </cell>
        </row>
        <row r="3083">
          <cell r="J3083" t="str">
            <v>工程转入</v>
          </cell>
        </row>
        <row r="3084">
          <cell r="C3084" t="str">
            <v>331000165646</v>
          </cell>
          <cell r="D3084" t="str">
            <v>铅酸蓄电池</v>
          </cell>
          <cell r="E3084" t="str">
            <v>01220101</v>
          </cell>
          <cell r="F3084" t="str">
            <v>012201</v>
          </cell>
          <cell r="G3084" t="str">
            <v>电池</v>
          </cell>
          <cell r="H3084" t="str">
            <v>电池</v>
          </cell>
        </row>
        <row r="3084">
          <cell r="J3084" t="str">
            <v>工程转入</v>
          </cell>
        </row>
        <row r="3085">
          <cell r="C3085" t="str">
            <v>331000163503</v>
          </cell>
          <cell r="D3085" t="str">
            <v>铅酸蓄电池</v>
          </cell>
          <cell r="E3085" t="str">
            <v>01220101</v>
          </cell>
          <cell r="F3085" t="str">
            <v>012201</v>
          </cell>
          <cell r="G3085" t="str">
            <v>电池</v>
          </cell>
          <cell r="H3085" t="str">
            <v>电池</v>
          </cell>
        </row>
        <row r="3085">
          <cell r="J3085" t="str">
            <v>工程转入</v>
          </cell>
        </row>
        <row r="3086">
          <cell r="C3086" t="str">
            <v>331000183302</v>
          </cell>
          <cell r="D3086" t="str">
            <v>铅酸蓄电池</v>
          </cell>
          <cell r="E3086" t="str">
            <v>01220101</v>
          </cell>
          <cell r="F3086" t="str">
            <v>012201</v>
          </cell>
          <cell r="G3086" t="str">
            <v>电池</v>
          </cell>
          <cell r="H3086" t="str">
            <v>电池</v>
          </cell>
        </row>
        <row r="3086">
          <cell r="J3086" t="str">
            <v>工程转入</v>
          </cell>
        </row>
        <row r="3087">
          <cell r="C3087" t="str">
            <v>331000188124</v>
          </cell>
          <cell r="D3087" t="str">
            <v>铅酸蓄电池</v>
          </cell>
          <cell r="E3087" t="str">
            <v>01220101</v>
          </cell>
          <cell r="F3087" t="str">
            <v>012201</v>
          </cell>
          <cell r="G3087" t="str">
            <v>电池</v>
          </cell>
          <cell r="H3087" t="str">
            <v>电池</v>
          </cell>
        </row>
        <row r="3087">
          <cell r="J3087" t="str">
            <v>工程转入</v>
          </cell>
        </row>
        <row r="3088">
          <cell r="C3088" t="str">
            <v>331000108752</v>
          </cell>
          <cell r="D3088" t="str">
            <v>铅酸蓄电池</v>
          </cell>
          <cell r="E3088" t="str">
            <v>01220101</v>
          </cell>
          <cell r="F3088" t="str">
            <v>012201</v>
          </cell>
          <cell r="G3088" t="str">
            <v>电池</v>
          </cell>
          <cell r="H3088" t="str">
            <v>电池</v>
          </cell>
        </row>
        <row r="3088">
          <cell r="J3088" t="str">
            <v>存量收购</v>
          </cell>
        </row>
        <row r="3089">
          <cell r="C3089" t="str">
            <v>331000109040</v>
          </cell>
          <cell r="D3089" t="str">
            <v>铅酸蓄电池</v>
          </cell>
          <cell r="E3089" t="str">
            <v>01220101</v>
          </cell>
          <cell r="F3089" t="str">
            <v>012201</v>
          </cell>
          <cell r="G3089" t="str">
            <v>电池</v>
          </cell>
          <cell r="H3089" t="str">
            <v>电池</v>
          </cell>
        </row>
        <row r="3089">
          <cell r="J3089" t="str">
            <v>存量收购</v>
          </cell>
        </row>
        <row r="3090">
          <cell r="C3090" t="str">
            <v>331000182666</v>
          </cell>
          <cell r="D3090" t="str">
            <v>铅酸蓄电池</v>
          </cell>
          <cell r="E3090" t="str">
            <v>01220101</v>
          </cell>
          <cell r="F3090" t="str">
            <v>012201</v>
          </cell>
          <cell r="G3090" t="str">
            <v>电池</v>
          </cell>
          <cell r="H3090" t="str">
            <v>电池</v>
          </cell>
        </row>
        <row r="3090">
          <cell r="J3090" t="str">
            <v>工程转入</v>
          </cell>
        </row>
        <row r="3091">
          <cell r="C3091" t="str">
            <v>331000182667</v>
          </cell>
          <cell r="D3091" t="str">
            <v>铅酸蓄电池</v>
          </cell>
          <cell r="E3091" t="str">
            <v>01220101</v>
          </cell>
          <cell r="F3091" t="str">
            <v>012201</v>
          </cell>
          <cell r="G3091" t="str">
            <v>电池</v>
          </cell>
          <cell r="H3091" t="str">
            <v>电池</v>
          </cell>
        </row>
        <row r="3091">
          <cell r="J3091" t="str">
            <v>工程转入</v>
          </cell>
        </row>
        <row r="3092">
          <cell r="C3092" t="str">
            <v>331000207680</v>
          </cell>
          <cell r="D3092" t="str">
            <v>铅酸蓄电池</v>
          </cell>
          <cell r="E3092" t="str">
            <v>01220101</v>
          </cell>
          <cell r="F3092" t="str">
            <v>012201</v>
          </cell>
          <cell r="G3092" t="str">
            <v>电池</v>
          </cell>
          <cell r="H3092" t="str">
            <v>电池</v>
          </cell>
        </row>
        <row r="3092">
          <cell r="J3092" t="str">
            <v>工程转入</v>
          </cell>
        </row>
        <row r="3093">
          <cell r="C3093" t="str">
            <v>331000186910</v>
          </cell>
          <cell r="D3093" t="str">
            <v>铅酸蓄电池</v>
          </cell>
          <cell r="E3093" t="str">
            <v>01220101</v>
          </cell>
          <cell r="F3093" t="str">
            <v>012201</v>
          </cell>
          <cell r="G3093" t="str">
            <v>电池</v>
          </cell>
          <cell r="H3093" t="str">
            <v>电池</v>
          </cell>
        </row>
        <row r="3093">
          <cell r="J3093" t="str">
            <v>工程转入</v>
          </cell>
        </row>
        <row r="3094">
          <cell r="C3094" t="str">
            <v>331000209019</v>
          </cell>
          <cell r="D3094" t="str">
            <v>铅酸蓄电池</v>
          </cell>
          <cell r="E3094" t="str">
            <v>01220101</v>
          </cell>
          <cell r="F3094" t="str">
            <v>012201</v>
          </cell>
          <cell r="G3094" t="str">
            <v>电池</v>
          </cell>
          <cell r="H3094" t="str">
            <v>电池</v>
          </cell>
        </row>
        <row r="3094">
          <cell r="J3094" t="str">
            <v>工程转入</v>
          </cell>
        </row>
        <row r="3095">
          <cell r="C3095" t="str">
            <v>331000186914</v>
          </cell>
          <cell r="D3095" t="str">
            <v>铅酸蓄电池</v>
          </cell>
          <cell r="E3095" t="str">
            <v>01220101</v>
          </cell>
          <cell r="F3095" t="str">
            <v>012201</v>
          </cell>
          <cell r="G3095" t="str">
            <v>电池</v>
          </cell>
          <cell r="H3095" t="str">
            <v>电池</v>
          </cell>
        </row>
        <row r="3095">
          <cell r="J3095" t="str">
            <v>工程转入</v>
          </cell>
        </row>
        <row r="3096">
          <cell r="C3096" t="str">
            <v>331000168328</v>
          </cell>
          <cell r="D3096" t="str">
            <v>铅酸蓄电池</v>
          </cell>
          <cell r="E3096" t="str">
            <v>01220101</v>
          </cell>
          <cell r="F3096" t="str">
            <v>012201</v>
          </cell>
          <cell r="G3096" t="str">
            <v>电池</v>
          </cell>
          <cell r="H3096" t="str">
            <v>电池</v>
          </cell>
        </row>
        <row r="3096">
          <cell r="J3096" t="str">
            <v>工程转入</v>
          </cell>
        </row>
        <row r="3097">
          <cell r="C3097" t="str">
            <v>331000169008</v>
          </cell>
          <cell r="D3097" t="str">
            <v>铅酸蓄电池</v>
          </cell>
          <cell r="E3097" t="str">
            <v>01220101</v>
          </cell>
          <cell r="F3097" t="str">
            <v>012201</v>
          </cell>
          <cell r="G3097" t="str">
            <v>电池</v>
          </cell>
          <cell r="H3097" t="str">
            <v>电池</v>
          </cell>
        </row>
        <row r="3097">
          <cell r="J3097" t="str">
            <v>工程转入</v>
          </cell>
        </row>
        <row r="3098">
          <cell r="C3098" t="str">
            <v>331000188182</v>
          </cell>
          <cell r="D3098" t="str">
            <v>铅酸蓄电池</v>
          </cell>
          <cell r="E3098" t="str">
            <v>01220101</v>
          </cell>
          <cell r="F3098" t="str">
            <v>012201</v>
          </cell>
          <cell r="G3098" t="str">
            <v>电池</v>
          </cell>
          <cell r="H3098" t="str">
            <v>电池</v>
          </cell>
        </row>
        <row r="3098">
          <cell r="J3098" t="str">
            <v>工程转入</v>
          </cell>
        </row>
        <row r="3099">
          <cell r="C3099" t="str">
            <v>331000166759</v>
          </cell>
          <cell r="D3099" t="str">
            <v>铅酸蓄电池</v>
          </cell>
          <cell r="E3099" t="str">
            <v>01220101</v>
          </cell>
          <cell r="F3099" t="str">
            <v>012201</v>
          </cell>
          <cell r="G3099" t="str">
            <v>电池</v>
          </cell>
          <cell r="H3099" t="str">
            <v>电池</v>
          </cell>
        </row>
        <row r="3099">
          <cell r="J3099" t="str">
            <v>工程转入</v>
          </cell>
        </row>
        <row r="3100">
          <cell r="C3100" t="str">
            <v>331000196204</v>
          </cell>
          <cell r="D3100" t="str">
            <v>外市电引入</v>
          </cell>
          <cell r="E3100" t="str">
            <v>90010101</v>
          </cell>
          <cell r="F3100" t="str">
            <v>900101</v>
          </cell>
          <cell r="G3100" t="str">
            <v>长期待摊-外市电</v>
          </cell>
          <cell r="H3100" t="str">
            <v>费用类</v>
          </cell>
        </row>
        <row r="3100">
          <cell r="J3100" t="str">
            <v>工程转入</v>
          </cell>
        </row>
        <row r="3101">
          <cell r="C3101" t="str">
            <v>331000199637</v>
          </cell>
          <cell r="D3101" t="str">
            <v>铅酸蓄电池</v>
          </cell>
          <cell r="E3101" t="str">
            <v>01220101</v>
          </cell>
          <cell r="F3101" t="str">
            <v>012201</v>
          </cell>
          <cell r="G3101" t="str">
            <v>电池</v>
          </cell>
          <cell r="H3101" t="str">
            <v>电池</v>
          </cell>
        </row>
        <row r="3101">
          <cell r="J3101" t="str">
            <v>工程转入</v>
          </cell>
        </row>
        <row r="3102">
          <cell r="C3102" t="str">
            <v>331000199657</v>
          </cell>
          <cell r="D3102" t="str">
            <v>铅酸蓄电池</v>
          </cell>
          <cell r="E3102" t="str">
            <v>01220101</v>
          </cell>
          <cell r="F3102" t="str">
            <v>012201</v>
          </cell>
          <cell r="G3102" t="str">
            <v>电池</v>
          </cell>
          <cell r="H3102" t="str">
            <v>电池</v>
          </cell>
        </row>
        <row r="3102">
          <cell r="J3102" t="str">
            <v>工程转入</v>
          </cell>
        </row>
        <row r="3103">
          <cell r="C3103" t="str">
            <v>331000188816</v>
          </cell>
          <cell r="D3103" t="str">
            <v>动力及环境监控单元</v>
          </cell>
          <cell r="E3103" t="str">
            <v>01230301</v>
          </cell>
          <cell r="F3103" t="str">
            <v>012303</v>
          </cell>
          <cell r="G3103" t="str">
            <v>动环</v>
          </cell>
          <cell r="H3103" t="str">
            <v>其他配套资产</v>
          </cell>
        </row>
        <row r="3103">
          <cell r="J3103" t="str">
            <v>工程转入</v>
          </cell>
        </row>
        <row r="3104">
          <cell r="C3104" t="str">
            <v>331000201555</v>
          </cell>
          <cell r="D3104" t="str">
            <v>动力及环境监控单元</v>
          </cell>
          <cell r="E3104" t="str">
            <v>01230301</v>
          </cell>
          <cell r="F3104" t="str">
            <v>012303</v>
          </cell>
          <cell r="G3104" t="str">
            <v>动环</v>
          </cell>
          <cell r="H3104" t="str">
            <v>其他配套资产</v>
          </cell>
        </row>
        <row r="3104">
          <cell r="J3104" t="str">
            <v>工程转入</v>
          </cell>
        </row>
        <row r="3105">
          <cell r="C3105" t="str">
            <v>331000188004</v>
          </cell>
          <cell r="D3105" t="str">
            <v>动力及环境监控单元</v>
          </cell>
          <cell r="E3105" t="str">
            <v>01230301</v>
          </cell>
          <cell r="F3105" t="str">
            <v>012303</v>
          </cell>
          <cell r="G3105" t="str">
            <v>动环</v>
          </cell>
          <cell r="H3105" t="str">
            <v>其他配套资产</v>
          </cell>
        </row>
        <row r="3105">
          <cell r="J3105" t="str">
            <v>工程转入</v>
          </cell>
        </row>
        <row r="3106">
          <cell r="C3106" t="str">
            <v>331000199091</v>
          </cell>
          <cell r="D3106" t="str">
            <v>动力及环境监控单元</v>
          </cell>
          <cell r="E3106" t="str">
            <v>01230301</v>
          </cell>
          <cell r="F3106" t="str">
            <v>012303</v>
          </cell>
          <cell r="G3106" t="str">
            <v>动环</v>
          </cell>
          <cell r="H3106" t="str">
            <v>其他配套资产</v>
          </cell>
        </row>
        <row r="3106">
          <cell r="J3106" t="str">
            <v>工程转入</v>
          </cell>
        </row>
        <row r="3107">
          <cell r="C3107" t="str">
            <v>331000187064</v>
          </cell>
          <cell r="D3107" t="str">
            <v>动力及环境监控单元</v>
          </cell>
          <cell r="E3107" t="str">
            <v>01230301</v>
          </cell>
          <cell r="F3107" t="str">
            <v>012303</v>
          </cell>
          <cell r="G3107" t="str">
            <v>动环</v>
          </cell>
          <cell r="H3107" t="str">
            <v>其他配套资产</v>
          </cell>
        </row>
        <row r="3107">
          <cell r="J3107" t="str">
            <v>工程转入</v>
          </cell>
        </row>
        <row r="3108">
          <cell r="C3108" t="str">
            <v>331000162330</v>
          </cell>
          <cell r="D3108" t="str">
            <v>动力及环境监控单元</v>
          </cell>
          <cell r="E3108" t="str">
            <v>01230301</v>
          </cell>
          <cell r="F3108" t="str">
            <v>012303</v>
          </cell>
          <cell r="G3108" t="str">
            <v>动环</v>
          </cell>
          <cell r="H3108" t="str">
            <v>其他配套资产</v>
          </cell>
        </row>
        <row r="3108">
          <cell r="J3108" t="str">
            <v>工程转入</v>
          </cell>
        </row>
        <row r="3109">
          <cell r="C3109" t="str">
            <v>331000169762</v>
          </cell>
          <cell r="D3109" t="str">
            <v>基站空调柜式</v>
          </cell>
          <cell r="E3109" t="str">
            <v>01230102</v>
          </cell>
          <cell r="F3109" t="str">
            <v>012301</v>
          </cell>
          <cell r="G3109" t="str">
            <v>空调</v>
          </cell>
          <cell r="H3109" t="str">
            <v>其他配套资产</v>
          </cell>
        </row>
        <row r="3109">
          <cell r="J3109" t="str">
            <v>工程转入</v>
          </cell>
        </row>
        <row r="3110">
          <cell r="C3110" t="str">
            <v>331000186239</v>
          </cell>
          <cell r="D3110" t="str">
            <v>基站空调柜式</v>
          </cell>
          <cell r="E3110" t="str">
            <v>01230102</v>
          </cell>
          <cell r="F3110" t="str">
            <v>012301</v>
          </cell>
          <cell r="G3110" t="str">
            <v>空调</v>
          </cell>
          <cell r="H3110" t="str">
            <v>其他配套资产</v>
          </cell>
        </row>
        <row r="3110">
          <cell r="J3110" t="str">
            <v>工程转入</v>
          </cell>
        </row>
        <row r="3111">
          <cell r="C3111" t="str">
            <v>331000186189</v>
          </cell>
          <cell r="D3111" t="str">
            <v>基站空调柜式</v>
          </cell>
          <cell r="E3111" t="str">
            <v>01230102</v>
          </cell>
          <cell r="F3111" t="str">
            <v>012301</v>
          </cell>
          <cell r="G3111" t="str">
            <v>空调</v>
          </cell>
          <cell r="H3111" t="str">
            <v>其他配套资产</v>
          </cell>
        </row>
        <row r="3111">
          <cell r="J3111" t="str">
            <v>工程转入</v>
          </cell>
        </row>
        <row r="3112">
          <cell r="C3112" t="str">
            <v>331000169708</v>
          </cell>
          <cell r="D3112" t="str">
            <v>基站空调柜式</v>
          </cell>
          <cell r="E3112" t="str">
            <v>01230102</v>
          </cell>
          <cell r="F3112" t="str">
            <v>012301</v>
          </cell>
          <cell r="G3112" t="str">
            <v>空调</v>
          </cell>
          <cell r="H3112" t="str">
            <v>其他配套资产</v>
          </cell>
        </row>
        <row r="3112">
          <cell r="J3112" t="str">
            <v>工程转入</v>
          </cell>
        </row>
        <row r="3113">
          <cell r="C3113" t="str">
            <v>331000186887</v>
          </cell>
          <cell r="D3113" t="str">
            <v>基站空调柜式</v>
          </cell>
          <cell r="E3113" t="str">
            <v>01230102</v>
          </cell>
          <cell r="F3113" t="str">
            <v>012301</v>
          </cell>
          <cell r="G3113" t="str">
            <v>空调</v>
          </cell>
          <cell r="H3113" t="str">
            <v>其他配套资产</v>
          </cell>
        </row>
        <row r="3113">
          <cell r="J3113" t="str">
            <v>工程转入</v>
          </cell>
        </row>
        <row r="3114">
          <cell r="C3114" t="str">
            <v>331000169744</v>
          </cell>
          <cell r="D3114" t="str">
            <v>基站空调柜式</v>
          </cell>
          <cell r="E3114" t="str">
            <v>01230102</v>
          </cell>
          <cell r="F3114" t="str">
            <v>012301</v>
          </cell>
          <cell r="G3114" t="str">
            <v>空调</v>
          </cell>
          <cell r="H3114" t="str">
            <v>其他配套资产</v>
          </cell>
        </row>
        <row r="3114">
          <cell r="J3114" t="str">
            <v>工程转入</v>
          </cell>
        </row>
        <row r="3115">
          <cell r="C3115" t="str">
            <v>331000242884</v>
          </cell>
          <cell r="D3115" t="str">
            <v>动力及环境监控单元</v>
          </cell>
          <cell r="E3115" t="str">
            <v>01230301</v>
          </cell>
          <cell r="F3115" t="str">
            <v>012303</v>
          </cell>
          <cell r="G3115" t="str">
            <v>动环</v>
          </cell>
          <cell r="H3115" t="str">
            <v>其他配套资产</v>
          </cell>
        </row>
        <row r="3115">
          <cell r="J3115" t="str">
            <v>工程转入</v>
          </cell>
        </row>
        <row r="3116">
          <cell r="C3116" t="str">
            <v>331000110539</v>
          </cell>
          <cell r="D3116" t="str">
            <v>基站空调柜式</v>
          </cell>
          <cell r="E3116" t="str">
            <v>01230102</v>
          </cell>
          <cell r="F3116" t="str">
            <v>012301</v>
          </cell>
          <cell r="G3116" t="str">
            <v>空调</v>
          </cell>
          <cell r="H3116" t="str">
            <v>其他配套资产</v>
          </cell>
        </row>
        <row r="3116">
          <cell r="J3116" t="str">
            <v>存量收购</v>
          </cell>
        </row>
        <row r="3117">
          <cell r="C3117" t="str">
            <v>331000110540</v>
          </cell>
          <cell r="D3117" t="str">
            <v>基站空调柜式</v>
          </cell>
          <cell r="E3117" t="str">
            <v>01230102</v>
          </cell>
          <cell r="F3117" t="str">
            <v>012301</v>
          </cell>
          <cell r="G3117" t="str">
            <v>空调</v>
          </cell>
          <cell r="H3117" t="str">
            <v>其他配套资产</v>
          </cell>
        </row>
        <row r="3117">
          <cell r="J3117" t="str">
            <v>存量收购</v>
          </cell>
        </row>
        <row r="3118">
          <cell r="C3118" t="str">
            <v>331000186211</v>
          </cell>
          <cell r="D3118" t="str">
            <v>基站空调柜式</v>
          </cell>
          <cell r="E3118" t="str">
            <v>01230102</v>
          </cell>
          <cell r="F3118" t="str">
            <v>012301</v>
          </cell>
          <cell r="G3118" t="str">
            <v>空调</v>
          </cell>
          <cell r="H3118" t="str">
            <v>其他配套资产</v>
          </cell>
        </row>
        <row r="3118">
          <cell r="J3118" t="str">
            <v>工程转入</v>
          </cell>
        </row>
        <row r="3119">
          <cell r="C3119" t="str">
            <v>331000122533</v>
          </cell>
          <cell r="D3119" t="str">
            <v>基站空调壁挂</v>
          </cell>
          <cell r="E3119" t="str">
            <v>01230101</v>
          </cell>
          <cell r="F3119" t="str">
            <v>012301</v>
          </cell>
          <cell r="G3119" t="str">
            <v>空调</v>
          </cell>
          <cell r="H3119" t="str">
            <v>其他配套资产</v>
          </cell>
        </row>
        <row r="3119">
          <cell r="J3119" t="str">
            <v>存量收购</v>
          </cell>
        </row>
        <row r="3120">
          <cell r="C3120" t="str">
            <v>331000209815</v>
          </cell>
          <cell r="D3120" t="str">
            <v>基站空调柜式</v>
          </cell>
          <cell r="E3120" t="str">
            <v>01230102</v>
          </cell>
          <cell r="F3120" t="str">
            <v>012301</v>
          </cell>
          <cell r="G3120" t="str">
            <v>空调</v>
          </cell>
          <cell r="H3120" t="str">
            <v>其他配套资产</v>
          </cell>
        </row>
        <row r="3120">
          <cell r="J3120" t="str">
            <v>工程转入</v>
          </cell>
        </row>
        <row r="3121">
          <cell r="C3121" t="str">
            <v>331000196177</v>
          </cell>
          <cell r="D3121" t="str">
            <v>基站空调柜式</v>
          </cell>
          <cell r="E3121" t="str">
            <v>01230102</v>
          </cell>
          <cell r="F3121" t="str">
            <v>012301</v>
          </cell>
          <cell r="G3121" t="str">
            <v>空调</v>
          </cell>
          <cell r="H3121" t="str">
            <v>其他配套资产</v>
          </cell>
        </row>
        <row r="3121">
          <cell r="J3121" t="str">
            <v>工程转入</v>
          </cell>
        </row>
        <row r="3122">
          <cell r="C3122" t="str">
            <v>331000188210</v>
          </cell>
          <cell r="D3122" t="str">
            <v>基站空调柜式</v>
          </cell>
          <cell r="E3122" t="str">
            <v>01230102</v>
          </cell>
          <cell r="F3122" t="str">
            <v>012301</v>
          </cell>
          <cell r="G3122" t="str">
            <v>空调</v>
          </cell>
          <cell r="H3122" t="str">
            <v>其他配套资产</v>
          </cell>
        </row>
        <row r="3122">
          <cell r="J3122" t="str">
            <v>工程转入</v>
          </cell>
        </row>
        <row r="3123">
          <cell r="C3123" t="str">
            <v>331000225440</v>
          </cell>
          <cell r="D3123" t="str">
            <v>外市电引入</v>
          </cell>
          <cell r="E3123" t="str">
            <v>90010101</v>
          </cell>
          <cell r="F3123" t="str">
            <v>900101</v>
          </cell>
          <cell r="G3123" t="str">
            <v>长期待摊-外市电</v>
          </cell>
          <cell r="H3123" t="str">
            <v>费用类</v>
          </cell>
        </row>
        <row r="3123">
          <cell r="J3123" t="str">
            <v>工程转入</v>
          </cell>
        </row>
        <row r="3124">
          <cell r="C3124" t="str">
            <v>331000246715</v>
          </cell>
          <cell r="D3124" t="str">
            <v>动力及环境监控单元</v>
          </cell>
          <cell r="E3124" t="str">
            <v>01230301</v>
          </cell>
          <cell r="F3124" t="str">
            <v>012303</v>
          </cell>
          <cell r="G3124" t="str">
            <v>动环</v>
          </cell>
          <cell r="H3124" t="str">
            <v>其他配套资产</v>
          </cell>
        </row>
        <row r="3124">
          <cell r="J3124" t="str">
            <v>工程转入</v>
          </cell>
        </row>
        <row r="3125">
          <cell r="C3125" t="str">
            <v>331000210277</v>
          </cell>
          <cell r="D3125" t="str">
            <v>基站空调柜式</v>
          </cell>
          <cell r="E3125" t="str">
            <v>01230102</v>
          </cell>
          <cell r="F3125" t="str">
            <v>012301</v>
          </cell>
          <cell r="G3125" t="str">
            <v>空调</v>
          </cell>
          <cell r="H3125" t="str">
            <v>其他配套资产</v>
          </cell>
        </row>
        <row r="3125">
          <cell r="J3125" t="str">
            <v>工程转入</v>
          </cell>
        </row>
        <row r="3126">
          <cell r="C3126" t="str">
            <v>331000189175</v>
          </cell>
          <cell r="D3126" t="str">
            <v>动力及环境监控单元</v>
          </cell>
          <cell r="E3126" t="str">
            <v>01230301</v>
          </cell>
          <cell r="F3126" t="str">
            <v>012303</v>
          </cell>
          <cell r="G3126" t="str">
            <v>动环</v>
          </cell>
          <cell r="H3126" t="str">
            <v>其他配套资产</v>
          </cell>
        </row>
        <row r="3126">
          <cell r="J3126" t="str">
            <v>工程转入</v>
          </cell>
        </row>
        <row r="3127">
          <cell r="C3127" t="str">
            <v>331000208250</v>
          </cell>
          <cell r="D3127" t="str">
            <v>外市电引入</v>
          </cell>
          <cell r="E3127" t="str">
            <v>90010101</v>
          </cell>
          <cell r="F3127" t="str">
            <v>900101</v>
          </cell>
          <cell r="G3127" t="str">
            <v>长期待摊-外市电</v>
          </cell>
          <cell r="H3127" t="str">
            <v>费用类</v>
          </cell>
        </row>
        <row r="3127">
          <cell r="J3127" t="str">
            <v>工程转入</v>
          </cell>
        </row>
        <row r="3128">
          <cell r="C3128" t="str">
            <v>331000219554</v>
          </cell>
          <cell r="D3128" t="str">
            <v>外市电引入</v>
          </cell>
          <cell r="E3128" t="str">
            <v>90010101</v>
          </cell>
          <cell r="F3128" t="str">
            <v>900101</v>
          </cell>
          <cell r="G3128" t="str">
            <v>长期待摊-外市电</v>
          </cell>
          <cell r="H3128" t="str">
            <v>费用类</v>
          </cell>
        </row>
        <row r="3128">
          <cell r="J3128" t="str">
            <v>工程转入</v>
          </cell>
        </row>
        <row r="3129">
          <cell r="C3129" t="str">
            <v>331000139130</v>
          </cell>
          <cell r="D3129" t="str">
            <v>1KV以下电力电缆</v>
          </cell>
          <cell r="E3129" t="str">
            <v>01610102</v>
          </cell>
          <cell r="F3129" t="str">
            <v>016101</v>
          </cell>
          <cell r="G3129" t="str">
            <v>通用资产-电力电缆</v>
          </cell>
          <cell r="H3129" t="str">
            <v>其他配套资产</v>
          </cell>
        </row>
        <row r="3129">
          <cell r="J3129" t="str">
            <v>存量收购</v>
          </cell>
        </row>
        <row r="3130">
          <cell r="C3130" t="str">
            <v>331000129095</v>
          </cell>
          <cell r="D3130" t="str">
            <v>逆变器</v>
          </cell>
          <cell r="E3130">
            <v>1220601</v>
          </cell>
        </row>
        <row r="3130">
          <cell r="J3130" t="str">
            <v>存量收购</v>
          </cell>
        </row>
        <row r="3131">
          <cell r="C3131" t="str">
            <v>331000136358</v>
          </cell>
          <cell r="D3131" t="str">
            <v>逆变器</v>
          </cell>
          <cell r="E3131">
            <v>1220601</v>
          </cell>
        </row>
        <row r="3131">
          <cell r="J3131" t="str">
            <v>存量收购</v>
          </cell>
        </row>
        <row r="3132">
          <cell r="C3132" t="str">
            <v>331000138475</v>
          </cell>
          <cell r="D3132" t="str">
            <v>逆变器</v>
          </cell>
          <cell r="E3132">
            <v>1220601</v>
          </cell>
        </row>
        <row r="3132">
          <cell r="J3132" t="str">
            <v>存量收购</v>
          </cell>
        </row>
        <row r="3133">
          <cell r="C3133" t="str">
            <v>331000138463</v>
          </cell>
          <cell r="D3133" t="str">
            <v>逆变器</v>
          </cell>
          <cell r="E3133">
            <v>1220601</v>
          </cell>
        </row>
        <row r="3133">
          <cell r="J3133" t="str">
            <v>存量收购</v>
          </cell>
        </row>
        <row r="3134">
          <cell r="C3134" t="str">
            <v>331000123533</v>
          </cell>
          <cell r="D3134" t="str">
            <v>逆变器</v>
          </cell>
          <cell r="E3134">
            <v>1220601</v>
          </cell>
        </row>
        <row r="3134">
          <cell r="J3134" t="str">
            <v>存量收购</v>
          </cell>
        </row>
        <row r="3135">
          <cell r="C3135" t="str">
            <v>331000136373</v>
          </cell>
          <cell r="D3135" t="str">
            <v>逆变器</v>
          </cell>
          <cell r="E3135">
            <v>1220601</v>
          </cell>
        </row>
        <row r="3135">
          <cell r="J3135" t="str">
            <v>存量收购</v>
          </cell>
        </row>
        <row r="3136">
          <cell r="C3136" t="str">
            <v>331000136375</v>
          </cell>
          <cell r="D3136" t="str">
            <v>逆变器</v>
          </cell>
          <cell r="E3136">
            <v>1220601</v>
          </cell>
        </row>
        <row r="3136">
          <cell r="J3136" t="str">
            <v>存量收购</v>
          </cell>
        </row>
        <row r="3137">
          <cell r="C3137" t="str">
            <v>331000138662</v>
          </cell>
          <cell r="D3137" t="str">
            <v>逆变器</v>
          </cell>
          <cell r="E3137">
            <v>1220601</v>
          </cell>
        </row>
        <row r="3137">
          <cell r="J3137" t="str">
            <v>存量收购</v>
          </cell>
        </row>
        <row r="3138">
          <cell r="C3138" t="str">
            <v>331000135978</v>
          </cell>
          <cell r="D3138" t="str">
            <v>逆变器</v>
          </cell>
          <cell r="E3138">
            <v>1220601</v>
          </cell>
        </row>
        <row r="3138">
          <cell r="J3138" t="str">
            <v>存量收购</v>
          </cell>
        </row>
        <row r="3139">
          <cell r="C3139" t="str">
            <v>331000140281</v>
          </cell>
          <cell r="D3139" t="str">
            <v>逆变器</v>
          </cell>
          <cell r="E3139">
            <v>1220601</v>
          </cell>
        </row>
        <row r="3139">
          <cell r="J3139" t="str">
            <v>存量收购</v>
          </cell>
        </row>
        <row r="3140">
          <cell r="C3140" t="str">
            <v>331000137917</v>
          </cell>
          <cell r="D3140" t="str">
            <v>逆变器</v>
          </cell>
          <cell r="E3140">
            <v>1220601</v>
          </cell>
        </row>
        <row r="3140">
          <cell r="J3140" t="str">
            <v>存量收购</v>
          </cell>
        </row>
        <row r="3141">
          <cell r="C3141" t="str">
            <v>331000135956</v>
          </cell>
          <cell r="D3141" t="str">
            <v>逆变器</v>
          </cell>
          <cell r="E3141">
            <v>1220601</v>
          </cell>
        </row>
        <row r="3141">
          <cell r="J3141" t="str">
            <v>存量收购</v>
          </cell>
        </row>
        <row r="3142">
          <cell r="C3142" t="str">
            <v>331000135905</v>
          </cell>
          <cell r="D3142" t="str">
            <v>逆变器</v>
          </cell>
          <cell r="E3142">
            <v>1220601</v>
          </cell>
        </row>
        <row r="3142">
          <cell r="J3142" t="str">
            <v>存量收购</v>
          </cell>
        </row>
        <row r="3143">
          <cell r="C3143" t="str">
            <v>331000135169</v>
          </cell>
          <cell r="D3143" t="str">
            <v>逆变器</v>
          </cell>
          <cell r="E3143">
            <v>1220601</v>
          </cell>
        </row>
        <row r="3143">
          <cell r="J3143" t="str">
            <v>存量收购</v>
          </cell>
        </row>
        <row r="3144">
          <cell r="C3144" t="str">
            <v>331000114804</v>
          </cell>
          <cell r="D3144" t="str">
            <v>逆变器</v>
          </cell>
          <cell r="E3144">
            <v>1220601</v>
          </cell>
        </row>
        <row r="3144">
          <cell r="J3144" t="str">
            <v>存量收购</v>
          </cell>
        </row>
        <row r="3145">
          <cell r="C3145" t="str">
            <v>331000136366</v>
          </cell>
          <cell r="D3145" t="str">
            <v>逆变器</v>
          </cell>
          <cell r="E3145">
            <v>1220601</v>
          </cell>
        </row>
        <row r="3145">
          <cell r="J3145" t="str">
            <v>存量收购</v>
          </cell>
        </row>
        <row r="3146">
          <cell r="C3146" t="str">
            <v>331000138481</v>
          </cell>
          <cell r="D3146" t="str">
            <v>逆变器</v>
          </cell>
          <cell r="E3146">
            <v>1220601</v>
          </cell>
        </row>
        <row r="3146">
          <cell r="J3146" t="str">
            <v>存量收购</v>
          </cell>
        </row>
        <row r="3147">
          <cell r="C3147" t="str">
            <v>331000138468</v>
          </cell>
          <cell r="D3147" t="str">
            <v>逆变器</v>
          </cell>
          <cell r="E3147">
            <v>1220601</v>
          </cell>
        </row>
        <row r="3147">
          <cell r="J3147" t="str">
            <v>存量收购</v>
          </cell>
        </row>
        <row r="3148">
          <cell r="C3148" t="str">
            <v>331000127888</v>
          </cell>
          <cell r="D3148" t="str">
            <v>逆变器</v>
          </cell>
          <cell r="E3148">
            <v>1220601</v>
          </cell>
        </row>
        <row r="3148">
          <cell r="J3148" t="str">
            <v>存量收购</v>
          </cell>
        </row>
        <row r="3149">
          <cell r="C3149" t="str">
            <v>331000138478</v>
          </cell>
          <cell r="D3149" t="str">
            <v>逆变器</v>
          </cell>
          <cell r="E3149">
            <v>1220601</v>
          </cell>
        </row>
        <row r="3149">
          <cell r="J3149" t="str">
            <v>存量收购</v>
          </cell>
        </row>
        <row r="3150">
          <cell r="C3150" t="str">
            <v>331000138664</v>
          </cell>
          <cell r="D3150" t="str">
            <v>逆变器</v>
          </cell>
          <cell r="E3150">
            <v>1220601</v>
          </cell>
        </row>
        <row r="3150">
          <cell r="J3150" t="str">
            <v>存量收购</v>
          </cell>
        </row>
        <row r="3151">
          <cell r="C3151" t="str">
            <v>331000138466</v>
          </cell>
          <cell r="D3151" t="str">
            <v>逆变器</v>
          </cell>
          <cell r="E3151">
            <v>1220601</v>
          </cell>
        </row>
        <row r="3151">
          <cell r="J3151" t="str">
            <v>存量收购</v>
          </cell>
        </row>
        <row r="3152">
          <cell r="C3152" t="str">
            <v>331000136210</v>
          </cell>
          <cell r="D3152" t="str">
            <v>逆变器</v>
          </cell>
          <cell r="E3152">
            <v>1220601</v>
          </cell>
        </row>
        <row r="3152">
          <cell r="J3152" t="str">
            <v>存量收购</v>
          </cell>
        </row>
        <row r="3153">
          <cell r="C3153" t="str">
            <v>331000138464</v>
          </cell>
          <cell r="D3153" t="str">
            <v>逆变器</v>
          </cell>
          <cell r="E3153">
            <v>1220601</v>
          </cell>
        </row>
        <row r="3153">
          <cell r="J3153" t="str">
            <v>存量收购</v>
          </cell>
        </row>
        <row r="3154">
          <cell r="C3154" t="str">
            <v>331000136360</v>
          </cell>
          <cell r="D3154" t="str">
            <v>逆变器</v>
          </cell>
          <cell r="E3154">
            <v>1220601</v>
          </cell>
        </row>
        <row r="3154">
          <cell r="J3154" t="str">
            <v>存量收购</v>
          </cell>
        </row>
        <row r="3155">
          <cell r="C3155" t="str">
            <v>331000128016</v>
          </cell>
          <cell r="D3155" t="str">
            <v>逆变器</v>
          </cell>
          <cell r="E3155">
            <v>1220601</v>
          </cell>
        </row>
        <row r="3155">
          <cell r="J3155" t="str">
            <v>存量收购</v>
          </cell>
        </row>
        <row r="3156">
          <cell r="C3156" t="str">
            <v>331000139452</v>
          </cell>
          <cell r="D3156" t="str">
            <v>逆变器</v>
          </cell>
          <cell r="E3156">
            <v>1220601</v>
          </cell>
        </row>
        <row r="3156">
          <cell r="J3156" t="str">
            <v>存量收购</v>
          </cell>
        </row>
        <row r="3157">
          <cell r="C3157" t="str">
            <v>331000108034</v>
          </cell>
          <cell r="D3157" t="str">
            <v>逆变器</v>
          </cell>
          <cell r="E3157">
            <v>1220601</v>
          </cell>
        </row>
        <row r="3157">
          <cell r="J3157" t="str">
            <v>存量收购</v>
          </cell>
        </row>
        <row r="3158">
          <cell r="C3158" t="str">
            <v>331000151584</v>
          </cell>
          <cell r="D3158" t="str">
            <v>逆变器</v>
          </cell>
          <cell r="E3158">
            <v>1220601</v>
          </cell>
        </row>
        <row r="3158">
          <cell r="J3158" t="str">
            <v>存量收购</v>
          </cell>
        </row>
        <row r="3159">
          <cell r="C3159" t="str">
            <v>331000118361</v>
          </cell>
          <cell r="D3159" t="str">
            <v>逆变器</v>
          </cell>
          <cell r="E3159">
            <v>1220601</v>
          </cell>
        </row>
        <row r="3159">
          <cell r="J3159" t="str">
            <v>存量收购</v>
          </cell>
        </row>
        <row r="3160">
          <cell r="C3160" t="str">
            <v>331000136405</v>
          </cell>
          <cell r="D3160" t="str">
            <v>逆变器</v>
          </cell>
          <cell r="E3160">
            <v>1220601</v>
          </cell>
        </row>
        <row r="3160">
          <cell r="J3160" t="str">
            <v>存量收购</v>
          </cell>
        </row>
        <row r="3161">
          <cell r="C3161" t="str">
            <v>331000114947</v>
          </cell>
          <cell r="D3161" t="str">
            <v>逆变器</v>
          </cell>
          <cell r="E3161">
            <v>1220601</v>
          </cell>
        </row>
        <row r="3161">
          <cell r="J3161" t="str">
            <v>存量收购</v>
          </cell>
        </row>
        <row r="3162">
          <cell r="C3162" t="str">
            <v>331000118300</v>
          </cell>
          <cell r="D3162" t="str">
            <v>逆变器</v>
          </cell>
          <cell r="E3162">
            <v>1220601</v>
          </cell>
        </row>
        <row r="3162">
          <cell r="J3162" t="str">
            <v>存量收购</v>
          </cell>
        </row>
        <row r="3163">
          <cell r="C3163" t="str">
            <v>331000119131</v>
          </cell>
          <cell r="D3163" t="str">
            <v>逆变器</v>
          </cell>
          <cell r="E3163">
            <v>1220601</v>
          </cell>
        </row>
        <row r="3163">
          <cell r="J3163" t="str">
            <v>存量收购</v>
          </cell>
        </row>
        <row r="3164">
          <cell r="C3164" t="str">
            <v>331000118313</v>
          </cell>
          <cell r="D3164" t="str">
            <v>逆变器</v>
          </cell>
          <cell r="E3164">
            <v>1220601</v>
          </cell>
        </row>
        <row r="3164">
          <cell r="J3164" t="str">
            <v>存量收购</v>
          </cell>
        </row>
        <row r="3165">
          <cell r="C3165" t="str">
            <v>331000143520</v>
          </cell>
          <cell r="D3165" t="str">
            <v>逆变器</v>
          </cell>
          <cell r="E3165">
            <v>1220601</v>
          </cell>
        </row>
        <row r="3165">
          <cell r="J3165" t="str">
            <v>存量收购</v>
          </cell>
        </row>
        <row r="3166">
          <cell r="C3166" t="str">
            <v>331000143529</v>
          </cell>
          <cell r="D3166" t="str">
            <v>逆变器</v>
          </cell>
          <cell r="E3166">
            <v>1220601</v>
          </cell>
        </row>
        <row r="3166">
          <cell r="J3166" t="str">
            <v>存量收购</v>
          </cell>
        </row>
        <row r="3167">
          <cell r="C3167" t="str">
            <v>331000117038</v>
          </cell>
          <cell r="D3167" t="str">
            <v>逆变器</v>
          </cell>
          <cell r="E3167">
            <v>1220601</v>
          </cell>
        </row>
        <row r="3167">
          <cell r="J3167" t="str">
            <v>存量收购</v>
          </cell>
        </row>
        <row r="3168">
          <cell r="C3168" t="str">
            <v>331000149987</v>
          </cell>
          <cell r="D3168" t="str">
            <v>逆变器</v>
          </cell>
          <cell r="E3168">
            <v>1220601</v>
          </cell>
        </row>
        <row r="3168">
          <cell r="J3168" t="str">
            <v>存量收购</v>
          </cell>
        </row>
        <row r="3169">
          <cell r="C3169" t="str">
            <v>331000150048</v>
          </cell>
          <cell r="D3169" t="str">
            <v>逆变器</v>
          </cell>
          <cell r="E3169">
            <v>1220601</v>
          </cell>
        </row>
        <row r="3169">
          <cell r="J3169" t="str">
            <v>存量收购</v>
          </cell>
        </row>
        <row r="3170">
          <cell r="C3170" t="str">
            <v>331000150056</v>
          </cell>
          <cell r="D3170" t="str">
            <v>逆变器</v>
          </cell>
          <cell r="E3170">
            <v>1220601</v>
          </cell>
        </row>
        <row r="3170">
          <cell r="J3170" t="str">
            <v>存量收购</v>
          </cell>
        </row>
        <row r="3171">
          <cell r="C3171" t="str">
            <v>331000147498</v>
          </cell>
          <cell r="D3171" t="str">
            <v>逆变器</v>
          </cell>
          <cell r="E3171">
            <v>1220601</v>
          </cell>
        </row>
        <row r="3171">
          <cell r="J3171" t="str">
            <v>存量收购</v>
          </cell>
        </row>
        <row r="3172">
          <cell r="C3172" t="str">
            <v>331000138473</v>
          </cell>
          <cell r="D3172" t="str">
            <v>逆变器</v>
          </cell>
          <cell r="E3172">
            <v>1220601</v>
          </cell>
        </row>
        <row r="3172">
          <cell r="J3172" t="str">
            <v>存量收购</v>
          </cell>
        </row>
        <row r="3173">
          <cell r="C3173" t="str">
            <v>331000107182</v>
          </cell>
          <cell r="D3173" t="str">
            <v>逆变器</v>
          </cell>
          <cell r="E3173">
            <v>1220601</v>
          </cell>
        </row>
        <row r="3173">
          <cell r="J3173" t="str">
            <v>存量收购</v>
          </cell>
        </row>
        <row r="3174">
          <cell r="C3174" t="str">
            <v>331000129097</v>
          </cell>
          <cell r="D3174" t="str">
            <v>逆变器</v>
          </cell>
          <cell r="E3174">
            <v>1220601</v>
          </cell>
        </row>
        <row r="3174">
          <cell r="J3174" t="str">
            <v>存量收购</v>
          </cell>
        </row>
        <row r="3175">
          <cell r="C3175" t="str">
            <v>331000129094</v>
          </cell>
          <cell r="D3175" t="str">
            <v>逆变器</v>
          </cell>
          <cell r="E3175">
            <v>1220601</v>
          </cell>
        </row>
        <row r="3175">
          <cell r="J3175" t="str">
            <v>存量收购</v>
          </cell>
        </row>
        <row r="3176">
          <cell r="C3176" t="str">
            <v>331000106972</v>
          </cell>
          <cell r="D3176" t="str">
            <v>逆变器</v>
          </cell>
          <cell r="E3176">
            <v>1220601</v>
          </cell>
        </row>
        <row r="3176">
          <cell r="J3176" t="str">
            <v>存量收购</v>
          </cell>
        </row>
        <row r="3177">
          <cell r="C3177" t="str">
            <v>331000145822</v>
          </cell>
          <cell r="D3177" t="str">
            <v>逆变器</v>
          </cell>
          <cell r="E3177">
            <v>1220601</v>
          </cell>
        </row>
        <row r="3177">
          <cell r="J3177" t="str">
            <v>存量收购</v>
          </cell>
        </row>
        <row r="3178">
          <cell r="C3178" t="str">
            <v>331000102513</v>
          </cell>
          <cell r="D3178" t="str">
            <v>逆变器</v>
          </cell>
          <cell r="E3178">
            <v>1220601</v>
          </cell>
        </row>
        <row r="3178">
          <cell r="J3178" t="str">
            <v>存量收购</v>
          </cell>
        </row>
        <row r="3179">
          <cell r="C3179" t="str">
            <v>331000104206</v>
          </cell>
          <cell r="D3179" t="str">
            <v>逆变器</v>
          </cell>
          <cell r="E3179">
            <v>1220601</v>
          </cell>
        </row>
        <row r="3179">
          <cell r="J3179" t="str">
            <v>存量收购</v>
          </cell>
        </row>
        <row r="3180">
          <cell r="C3180" t="str">
            <v>331000138471</v>
          </cell>
          <cell r="D3180" t="str">
            <v>逆变器</v>
          </cell>
          <cell r="E3180">
            <v>1220601</v>
          </cell>
        </row>
        <row r="3180">
          <cell r="J3180" t="str">
            <v>存量收购</v>
          </cell>
        </row>
        <row r="3181">
          <cell r="C3181" t="str">
            <v>331000138470</v>
          </cell>
          <cell r="D3181" t="str">
            <v>逆变器</v>
          </cell>
          <cell r="E3181">
            <v>1220601</v>
          </cell>
        </row>
        <row r="3181">
          <cell r="J3181" t="str">
            <v>存量收购</v>
          </cell>
        </row>
        <row r="3182">
          <cell r="C3182" t="str">
            <v>331000138480</v>
          </cell>
          <cell r="D3182" t="str">
            <v>逆变器</v>
          </cell>
          <cell r="E3182">
            <v>1220601</v>
          </cell>
        </row>
        <row r="3182">
          <cell r="J3182" t="str">
            <v>存量收购</v>
          </cell>
        </row>
        <row r="3183">
          <cell r="C3183" t="str">
            <v>331000146026</v>
          </cell>
          <cell r="D3183" t="str">
            <v>逆变器</v>
          </cell>
          <cell r="E3183">
            <v>1220601</v>
          </cell>
        </row>
        <row r="3183">
          <cell r="J3183" t="str">
            <v>存量收购</v>
          </cell>
        </row>
        <row r="3184">
          <cell r="C3184" t="str">
            <v>331000102474</v>
          </cell>
          <cell r="D3184" t="str">
            <v>逆变器</v>
          </cell>
          <cell r="E3184">
            <v>1220601</v>
          </cell>
        </row>
        <row r="3184">
          <cell r="J3184" t="str">
            <v>存量收购</v>
          </cell>
        </row>
        <row r="3185">
          <cell r="C3185" t="str">
            <v>331000134907</v>
          </cell>
          <cell r="D3185" t="str">
            <v>逆变器</v>
          </cell>
          <cell r="E3185">
            <v>1220601</v>
          </cell>
        </row>
        <row r="3185">
          <cell r="J3185" t="str">
            <v>存量收购</v>
          </cell>
        </row>
        <row r="3186">
          <cell r="C3186" t="str">
            <v>331000135296</v>
          </cell>
          <cell r="D3186" t="str">
            <v>逆变器</v>
          </cell>
          <cell r="E3186">
            <v>1220601</v>
          </cell>
        </row>
        <row r="3186">
          <cell r="J3186" t="str">
            <v>存量收购</v>
          </cell>
        </row>
        <row r="3187">
          <cell r="C3187" t="str">
            <v>331000147538</v>
          </cell>
          <cell r="D3187" t="str">
            <v>逆变器</v>
          </cell>
          <cell r="E3187">
            <v>1220601</v>
          </cell>
        </row>
        <row r="3187">
          <cell r="J3187" t="str">
            <v>存量收购</v>
          </cell>
        </row>
        <row r="3188">
          <cell r="C3188" t="str">
            <v>331000135301</v>
          </cell>
          <cell r="D3188" t="str">
            <v>逆变器</v>
          </cell>
          <cell r="E3188">
            <v>1220601</v>
          </cell>
        </row>
        <row r="3188">
          <cell r="J3188" t="str">
            <v>存量收购</v>
          </cell>
        </row>
        <row r="3189">
          <cell r="C3189" t="str">
            <v>331000151929</v>
          </cell>
          <cell r="D3189" t="str">
            <v>逆变器</v>
          </cell>
          <cell r="E3189">
            <v>1220601</v>
          </cell>
        </row>
        <row r="3189">
          <cell r="J3189" t="str">
            <v>存量收购</v>
          </cell>
        </row>
        <row r="3190">
          <cell r="C3190" t="str">
            <v>331000135410</v>
          </cell>
          <cell r="D3190" t="str">
            <v>逆变器</v>
          </cell>
          <cell r="E3190">
            <v>1220601</v>
          </cell>
        </row>
        <row r="3190">
          <cell r="J3190" t="str">
            <v>存量收购</v>
          </cell>
        </row>
        <row r="3191">
          <cell r="C3191" t="str">
            <v>331000116905</v>
          </cell>
          <cell r="D3191" t="str">
            <v>逆变器</v>
          </cell>
          <cell r="E3191">
            <v>1220601</v>
          </cell>
        </row>
        <row r="3191">
          <cell r="J3191" t="str">
            <v>存量收购</v>
          </cell>
        </row>
        <row r="3192">
          <cell r="C3192" t="str">
            <v>331000151628</v>
          </cell>
          <cell r="D3192" t="str">
            <v>逆变器</v>
          </cell>
          <cell r="E3192">
            <v>1220601</v>
          </cell>
        </row>
        <row r="3192">
          <cell r="J3192" t="str">
            <v>存量收购</v>
          </cell>
        </row>
        <row r="3193">
          <cell r="C3193" t="str">
            <v>331000118492</v>
          </cell>
          <cell r="D3193" t="str">
            <v>逆变器</v>
          </cell>
          <cell r="E3193">
            <v>1220601</v>
          </cell>
        </row>
        <row r="3193">
          <cell r="J3193" t="str">
            <v>存量收购</v>
          </cell>
        </row>
        <row r="3194">
          <cell r="C3194" t="str">
            <v>331000102212</v>
          </cell>
          <cell r="D3194" t="str">
            <v>逆变器</v>
          </cell>
          <cell r="E3194">
            <v>1220601</v>
          </cell>
        </row>
        <row r="3194">
          <cell r="J3194" t="str">
            <v>存量收购</v>
          </cell>
        </row>
        <row r="3195">
          <cell r="C3195" t="str">
            <v>331000108559</v>
          </cell>
          <cell r="D3195" t="str">
            <v>逆变器</v>
          </cell>
          <cell r="E3195">
            <v>1220601</v>
          </cell>
        </row>
        <row r="3195">
          <cell r="J3195" t="str">
            <v>存量收购</v>
          </cell>
        </row>
        <row r="3196">
          <cell r="C3196" t="str">
            <v>331000112196</v>
          </cell>
          <cell r="D3196" t="str">
            <v>逆变器</v>
          </cell>
          <cell r="E3196">
            <v>1220601</v>
          </cell>
        </row>
        <row r="3196">
          <cell r="J3196" t="str">
            <v>存量收购</v>
          </cell>
        </row>
        <row r="3197">
          <cell r="C3197" t="str">
            <v>331000104664</v>
          </cell>
          <cell r="D3197" t="str">
            <v>逆变器</v>
          </cell>
          <cell r="E3197">
            <v>1220601</v>
          </cell>
        </row>
        <row r="3197">
          <cell r="J3197" t="str">
            <v>存量收购</v>
          </cell>
        </row>
        <row r="3198">
          <cell r="C3198" t="str">
            <v>331000129542</v>
          </cell>
          <cell r="D3198" t="str">
            <v>逆变器</v>
          </cell>
          <cell r="E3198">
            <v>1220601</v>
          </cell>
        </row>
        <row r="3198">
          <cell r="J3198" t="str">
            <v>存量收购</v>
          </cell>
        </row>
        <row r="3199">
          <cell r="C3199" t="str">
            <v>331000129541</v>
          </cell>
          <cell r="D3199" t="str">
            <v>逆变器</v>
          </cell>
          <cell r="E3199">
            <v>1220601</v>
          </cell>
        </row>
        <row r="3199">
          <cell r="J3199" t="str">
            <v>存量收购</v>
          </cell>
        </row>
        <row r="3200">
          <cell r="C3200" t="str">
            <v>331000138465</v>
          </cell>
          <cell r="D3200" t="str">
            <v>逆变器</v>
          </cell>
          <cell r="E3200">
            <v>1220601</v>
          </cell>
        </row>
        <row r="3200">
          <cell r="J3200" t="str">
            <v>存量收购</v>
          </cell>
        </row>
        <row r="3201">
          <cell r="C3201" t="str">
            <v>331000138462</v>
          </cell>
          <cell r="D3201" t="str">
            <v>逆变器</v>
          </cell>
          <cell r="E3201">
            <v>1220601</v>
          </cell>
        </row>
        <row r="3201">
          <cell r="J3201" t="str">
            <v>存量收购</v>
          </cell>
        </row>
        <row r="3202">
          <cell r="C3202" t="str">
            <v>331000107021</v>
          </cell>
          <cell r="D3202" t="str">
            <v>逆变器</v>
          </cell>
          <cell r="E3202">
            <v>1220601</v>
          </cell>
        </row>
        <row r="3202">
          <cell r="J3202" t="str">
            <v>存量收购</v>
          </cell>
        </row>
        <row r="3203">
          <cell r="C3203" t="str">
            <v>331000129093</v>
          </cell>
          <cell r="D3203" t="str">
            <v>逆变器</v>
          </cell>
          <cell r="E3203">
            <v>1220601</v>
          </cell>
        </row>
        <row r="3203">
          <cell r="J3203" t="str">
            <v>存量收购</v>
          </cell>
        </row>
        <row r="3204">
          <cell r="C3204" t="str">
            <v>331000138483</v>
          </cell>
          <cell r="D3204" t="str">
            <v>逆变器</v>
          </cell>
          <cell r="E3204">
            <v>1220601</v>
          </cell>
        </row>
        <row r="3204">
          <cell r="J3204" t="str">
            <v>存量收购</v>
          </cell>
        </row>
        <row r="3205">
          <cell r="C3205" t="str">
            <v>331000136362</v>
          </cell>
          <cell r="D3205" t="str">
            <v>逆变器</v>
          </cell>
          <cell r="E3205">
            <v>1220601</v>
          </cell>
        </row>
        <row r="3205">
          <cell r="J3205" t="str">
            <v>存量收购</v>
          </cell>
        </row>
        <row r="3206">
          <cell r="C3206" t="str">
            <v>331000129092</v>
          </cell>
          <cell r="D3206" t="str">
            <v>逆变器</v>
          </cell>
          <cell r="E3206">
            <v>1220601</v>
          </cell>
        </row>
        <row r="3206">
          <cell r="J3206" t="str">
            <v>存量收购</v>
          </cell>
        </row>
        <row r="3207">
          <cell r="C3207" t="str">
            <v>331000123534</v>
          </cell>
          <cell r="D3207" t="str">
            <v>逆变器</v>
          </cell>
          <cell r="E3207">
            <v>1220601</v>
          </cell>
        </row>
        <row r="3207">
          <cell r="J3207" t="str">
            <v>存量收购</v>
          </cell>
        </row>
        <row r="3208">
          <cell r="C3208" t="str">
            <v>331000149959</v>
          </cell>
          <cell r="D3208" t="str">
            <v>逆变器</v>
          </cell>
          <cell r="E3208">
            <v>1220601</v>
          </cell>
        </row>
        <row r="3208">
          <cell r="J3208" t="str">
            <v>存量收购</v>
          </cell>
        </row>
        <row r="3209">
          <cell r="C3209" t="str">
            <v>331000151899</v>
          </cell>
          <cell r="D3209" t="str">
            <v>逆变器</v>
          </cell>
          <cell r="E3209">
            <v>1220601</v>
          </cell>
        </row>
        <row r="3209">
          <cell r="J3209" t="str">
            <v>存量收购</v>
          </cell>
        </row>
        <row r="3210">
          <cell r="C3210" t="str">
            <v>331000147554</v>
          </cell>
          <cell r="D3210" t="str">
            <v>逆变器</v>
          </cell>
          <cell r="E3210">
            <v>1220601</v>
          </cell>
        </row>
        <row r="3210">
          <cell r="J3210" t="str">
            <v>存量收购</v>
          </cell>
        </row>
        <row r="3211">
          <cell r="C3211" t="str">
            <v>331000108395</v>
          </cell>
          <cell r="D3211" t="str">
            <v>逆变器</v>
          </cell>
          <cell r="E3211">
            <v>1220601</v>
          </cell>
        </row>
        <row r="3211">
          <cell r="J3211" t="str">
            <v>存量收购</v>
          </cell>
        </row>
        <row r="3212">
          <cell r="C3212" t="str">
            <v>331000108999</v>
          </cell>
          <cell r="D3212" t="str">
            <v>逆变器</v>
          </cell>
          <cell r="E3212">
            <v>1220601</v>
          </cell>
        </row>
        <row r="3212">
          <cell r="J3212" t="str">
            <v>存量收购</v>
          </cell>
        </row>
        <row r="3213">
          <cell r="C3213" t="str">
            <v>331000118479</v>
          </cell>
          <cell r="D3213" t="str">
            <v>逆变器</v>
          </cell>
          <cell r="E3213">
            <v>1220601</v>
          </cell>
        </row>
        <row r="3213">
          <cell r="J3213" t="str">
            <v>存量收购</v>
          </cell>
        </row>
        <row r="3214">
          <cell r="C3214" t="str">
            <v>331000117577</v>
          </cell>
          <cell r="D3214" t="str">
            <v>逆变器</v>
          </cell>
          <cell r="E3214">
            <v>1220601</v>
          </cell>
        </row>
        <row r="3214">
          <cell r="J3214" t="str">
            <v>存量收购</v>
          </cell>
        </row>
        <row r="3215">
          <cell r="C3215" t="str">
            <v>331000114920</v>
          </cell>
          <cell r="D3215" t="str">
            <v>逆变器</v>
          </cell>
          <cell r="E3215">
            <v>1220601</v>
          </cell>
        </row>
        <row r="3215">
          <cell r="J3215" t="str">
            <v>存量收购</v>
          </cell>
        </row>
        <row r="3216">
          <cell r="C3216" t="str">
            <v>331000150245</v>
          </cell>
          <cell r="D3216" t="str">
            <v>逆变器</v>
          </cell>
          <cell r="E3216">
            <v>1220601</v>
          </cell>
        </row>
        <row r="3216">
          <cell r="J3216" t="str">
            <v>存量收购</v>
          </cell>
        </row>
        <row r="3217">
          <cell r="C3217" t="str">
            <v>331000116811</v>
          </cell>
          <cell r="D3217" t="str">
            <v>逆变器</v>
          </cell>
          <cell r="E3217">
            <v>1220601</v>
          </cell>
        </row>
        <row r="3217">
          <cell r="J3217" t="str">
            <v>存量收购</v>
          </cell>
        </row>
        <row r="3218">
          <cell r="C3218" t="str">
            <v>331000109075</v>
          </cell>
          <cell r="D3218" t="str">
            <v>逆变器</v>
          </cell>
          <cell r="E3218">
            <v>1220601</v>
          </cell>
        </row>
        <row r="3218">
          <cell r="J3218" t="str">
            <v>存量收购</v>
          </cell>
        </row>
        <row r="3219">
          <cell r="C3219" t="str">
            <v>331000151893</v>
          </cell>
          <cell r="D3219" t="str">
            <v>逆变器</v>
          </cell>
          <cell r="E3219">
            <v>1220601</v>
          </cell>
        </row>
        <row r="3219">
          <cell r="J3219" t="str">
            <v>存量收购</v>
          </cell>
        </row>
        <row r="3220">
          <cell r="C3220" t="str">
            <v>331000134850</v>
          </cell>
          <cell r="D3220" t="str">
            <v>逆变器</v>
          </cell>
          <cell r="E3220">
            <v>1220601</v>
          </cell>
        </row>
        <row r="3220">
          <cell r="J3220" t="str">
            <v>存量收购</v>
          </cell>
        </row>
        <row r="3221">
          <cell r="C3221" t="str">
            <v>331000140083</v>
          </cell>
          <cell r="D3221" t="str">
            <v>逆变器</v>
          </cell>
          <cell r="E3221">
            <v>1220601</v>
          </cell>
        </row>
        <row r="3221">
          <cell r="J3221" t="str">
            <v>存量收购</v>
          </cell>
        </row>
        <row r="3222">
          <cell r="C3222" t="str">
            <v>331000135542</v>
          </cell>
          <cell r="D3222" t="str">
            <v>逆变器</v>
          </cell>
          <cell r="E3222">
            <v>1220601</v>
          </cell>
        </row>
        <row r="3222">
          <cell r="J3222" t="str">
            <v>存量收购</v>
          </cell>
        </row>
        <row r="3223">
          <cell r="C3223" t="str">
            <v>331000136353</v>
          </cell>
          <cell r="D3223" t="str">
            <v>逆变器</v>
          </cell>
          <cell r="E3223">
            <v>1220601</v>
          </cell>
        </row>
        <row r="3223">
          <cell r="J3223" t="str">
            <v>存量收购</v>
          </cell>
        </row>
        <row r="3224">
          <cell r="C3224" t="str">
            <v>331000136370</v>
          </cell>
          <cell r="D3224" t="str">
            <v>逆变器</v>
          </cell>
          <cell r="E3224">
            <v>1220601</v>
          </cell>
        </row>
        <row r="3224">
          <cell r="J3224" t="str">
            <v>存量收购</v>
          </cell>
        </row>
        <row r="3225">
          <cell r="C3225" t="str">
            <v>331000129096</v>
          </cell>
          <cell r="D3225" t="str">
            <v>逆变器</v>
          </cell>
          <cell r="E3225">
            <v>1220601</v>
          </cell>
        </row>
        <row r="3225">
          <cell r="J3225" t="str">
            <v>存量收购</v>
          </cell>
        </row>
        <row r="3226">
          <cell r="C3226" t="str">
            <v>331000107236</v>
          </cell>
          <cell r="D3226" t="str">
            <v>逆变器</v>
          </cell>
          <cell r="E3226">
            <v>1220601</v>
          </cell>
        </row>
        <row r="3226">
          <cell r="J3226" t="str">
            <v>存量收购</v>
          </cell>
        </row>
        <row r="3227">
          <cell r="C3227" t="str">
            <v>331000152370</v>
          </cell>
          <cell r="D3227" t="str">
            <v>动力及环境监控单元</v>
          </cell>
          <cell r="E3227">
            <v>1230301</v>
          </cell>
        </row>
        <row r="3227">
          <cell r="J3227" t="str">
            <v>存量收购</v>
          </cell>
        </row>
        <row r="3228">
          <cell r="C3228" t="str">
            <v>331000153194</v>
          </cell>
          <cell r="D3228" t="str">
            <v>动力及环境监控单元</v>
          </cell>
          <cell r="E3228">
            <v>1230301</v>
          </cell>
        </row>
        <row r="3228">
          <cell r="J3228" t="str">
            <v>存量收购</v>
          </cell>
        </row>
        <row r="3229">
          <cell r="C3229" t="str">
            <v>331000137744</v>
          </cell>
          <cell r="D3229" t="str">
            <v>动力及环境监控单元</v>
          </cell>
          <cell r="E3229">
            <v>1230301</v>
          </cell>
        </row>
        <row r="3229">
          <cell r="J3229" t="str">
            <v>存量收购</v>
          </cell>
        </row>
        <row r="3230">
          <cell r="C3230" t="str">
            <v>331000104968</v>
          </cell>
          <cell r="D3230" t="str">
            <v>动力及环境监控单元</v>
          </cell>
          <cell r="E3230">
            <v>1230301</v>
          </cell>
        </row>
        <row r="3230">
          <cell r="J3230" t="str">
            <v>存量收购</v>
          </cell>
        </row>
        <row r="3231">
          <cell r="C3231" t="str">
            <v>331000127649</v>
          </cell>
          <cell r="D3231" t="str">
            <v>动力及环境监控单元</v>
          </cell>
          <cell r="E3231">
            <v>1230301</v>
          </cell>
        </row>
        <row r="3231">
          <cell r="J3231" t="str">
            <v>存量收购</v>
          </cell>
        </row>
        <row r="3232">
          <cell r="C3232" t="str">
            <v>331000106499</v>
          </cell>
          <cell r="D3232" t="str">
            <v>动力及环境监控单元</v>
          </cell>
          <cell r="E3232">
            <v>1230301</v>
          </cell>
        </row>
        <row r="3232">
          <cell r="J3232" t="str">
            <v>存量收购</v>
          </cell>
        </row>
        <row r="3233">
          <cell r="C3233" t="str">
            <v>331000153443</v>
          </cell>
          <cell r="D3233" t="str">
            <v>动力及环境监控单元</v>
          </cell>
          <cell r="E3233">
            <v>1230301</v>
          </cell>
        </row>
        <row r="3233">
          <cell r="J3233" t="str">
            <v>存量收购</v>
          </cell>
        </row>
        <row r="3234">
          <cell r="C3234" t="str">
            <v>331000105300</v>
          </cell>
          <cell r="D3234" t="str">
            <v>动力及环境监控单元</v>
          </cell>
          <cell r="E3234">
            <v>1230301</v>
          </cell>
        </row>
        <row r="3234">
          <cell r="J3234" t="str">
            <v>存量收购</v>
          </cell>
        </row>
        <row r="3235">
          <cell r="C3235" t="str">
            <v>331000124829</v>
          </cell>
          <cell r="D3235" t="str">
            <v>动力及环境监控单元</v>
          </cell>
          <cell r="E3235">
            <v>1230301</v>
          </cell>
        </row>
        <row r="3235">
          <cell r="J3235" t="str">
            <v>存量收购</v>
          </cell>
        </row>
        <row r="3236">
          <cell r="C3236" t="str">
            <v>331000138491</v>
          </cell>
          <cell r="D3236" t="str">
            <v>动力及环境监控单元</v>
          </cell>
          <cell r="E3236">
            <v>1230301</v>
          </cell>
        </row>
        <row r="3236">
          <cell r="J3236" t="str">
            <v>存量收购</v>
          </cell>
        </row>
        <row r="3237">
          <cell r="C3237" t="str">
            <v>331000154150</v>
          </cell>
          <cell r="D3237" t="str">
            <v>动力及环境监控单元</v>
          </cell>
          <cell r="E3237">
            <v>1230301</v>
          </cell>
        </row>
        <row r="3237">
          <cell r="J3237" t="str">
            <v>存量收购</v>
          </cell>
        </row>
        <row r="3238">
          <cell r="C3238" t="str">
            <v>331000105221</v>
          </cell>
          <cell r="D3238" t="str">
            <v>动力及环境监控单元</v>
          </cell>
          <cell r="E3238">
            <v>1230301</v>
          </cell>
        </row>
        <row r="3238">
          <cell r="J3238" t="str">
            <v>存量收购</v>
          </cell>
        </row>
        <row r="3239">
          <cell r="C3239" t="str">
            <v>331000107115</v>
          </cell>
          <cell r="D3239" t="str">
            <v>动力及环境监控单元</v>
          </cell>
          <cell r="E3239">
            <v>1230301</v>
          </cell>
        </row>
        <row r="3239">
          <cell r="J3239" t="str">
            <v>存量收购</v>
          </cell>
        </row>
        <row r="3240">
          <cell r="C3240" t="str">
            <v>331000154324</v>
          </cell>
          <cell r="D3240" t="str">
            <v>动力及环境监控单元</v>
          </cell>
          <cell r="E3240">
            <v>1230301</v>
          </cell>
        </row>
        <row r="3240">
          <cell r="J3240" t="str">
            <v>存量收购</v>
          </cell>
        </row>
        <row r="3241">
          <cell r="C3241" t="str">
            <v>331000125054</v>
          </cell>
          <cell r="D3241" t="str">
            <v>动力及环境监控单元</v>
          </cell>
          <cell r="E3241">
            <v>1230301</v>
          </cell>
        </row>
        <row r="3241">
          <cell r="J3241" t="str">
            <v>存量收购</v>
          </cell>
        </row>
        <row r="3242">
          <cell r="C3242" t="str">
            <v>331000154590</v>
          </cell>
          <cell r="D3242" t="str">
            <v>动力及环境监控单元</v>
          </cell>
          <cell r="E3242">
            <v>1230301</v>
          </cell>
        </row>
        <row r="3242">
          <cell r="J3242" t="str">
            <v>存量收购</v>
          </cell>
        </row>
        <row r="3243">
          <cell r="C3243" t="str">
            <v>331000125627</v>
          </cell>
          <cell r="D3243" t="str">
            <v>动力及环境监控单元</v>
          </cell>
          <cell r="E3243">
            <v>1230301</v>
          </cell>
        </row>
        <row r="3243">
          <cell r="J3243" t="str">
            <v>存量收购</v>
          </cell>
        </row>
        <row r="3244">
          <cell r="C3244" t="str">
            <v>331000123884</v>
          </cell>
          <cell r="D3244" t="str">
            <v>动力及环境监控单元</v>
          </cell>
          <cell r="E3244">
            <v>1230301</v>
          </cell>
        </row>
        <row r="3244">
          <cell r="J3244" t="str">
            <v>存量收购</v>
          </cell>
        </row>
        <row r="3245">
          <cell r="C3245" t="str">
            <v>331000105151</v>
          </cell>
          <cell r="D3245" t="str">
            <v>动力及环境监控单元</v>
          </cell>
          <cell r="E3245">
            <v>1230301</v>
          </cell>
        </row>
        <row r="3245">
          <cell r="J3245" t="str">
            <v>存量收购</v>
          </cell>
        </row>
        <row r="3246">
          <cell r="C3246" t="str">
            <v>331000136139</v>
          </cell>
          <cell r="D3246" t="str">
            <v>动力及环境监控单元</v>
          </cell>
          <cell r="E3246">
            <v>1230301</v>
          </cell>
        </row>
        <row r="3246">
          <cell r="J3246" t="str">
            <v>存量收购</v>
          </cell>
        </row>
        <row r="3247">
          <cell r="C3247" t="str">
            <v>331000155078</v>
          </cell>
          <cell r="D3247" t="str">
            <v>动力及环境监控单元</v>
          </cell>
          <cell r="E3247">
            <v>1230301</v>
          </cell>
        </row>
        <row r="3247">
          <cell r="J3247" t="str">
            <v>存量收购</v>
          </cell>
        </row>
        <row r="3248">
          <cell r="C3248" t="str">
            <v>331000127705</v>
          </cell>
          <cell r="D3248" t="str">
            <v>动力及环境监控单元</v>
          </cell>
          <cell r="E3248">
            <v>1230301</v>
          </cell>
        </row>
        <row r="3248">
          <cell r="J3248" t="str">
            <v>存量收购</v>
          </cell>
        </row>
        <row r="3249">
          <cell r="C3249" t="str">
            <v>331000137092</v>
          </cell>
          <cell r="D3249" t="str">
            <v>动力及环境监控单元</v>
          </cell>
          <cell r="E3249">
            <v>1230301</v>
          </cell>
        </row>
        <row r="3249">
          <cell r="J3249" t="str">
            <v>存量收购</v>
          </cell>
        </row>
        <row r="3250">
          <cell r="C3250" t="str">
            <v>331000151275</v>
          </cell>
          <cell r="D3250" t="str">
            <v>动力及环境监控单元</v>
          </cell>
          <cell r="E3250">
            <v>1230301</v>
          </cell>
        </row>
        <row r="3250">
          <cell r="J3250" t="str">
            <v>存量收购</v>
          </cell>
        </row>
        <row r="3251">
          <cell r="C3251" t="str">
            <v>331000155075</v>
          </cell>
          <cell r="D3251" t="str">
            <v>动力及环境监控单元</v>
          </cell>
          <cell r="E3251">
            <v>1230301</v>
          </cell>
        </row>
        <row r="3251">
          <cell r="J3251" t="str">
            <v>存量收购</v>
          </cell>
        </row>
        <row r="3252">
          <cell r="C3252" t="str">
            <v>331000155079</v>
          </cell>
          <cell r="D3252" t="str">
            <v>动力及环境监控单元</v>
          </cell>
          <cell r="E3252">
            <v>1230301</v>
          </cell>
        </row>
        <row r="3252">
          <cell r="J3252" t="str">
            <v>存量收购</v>
          </cell>
        </row>
        <row r="3253">
          <cell r="C3253" t="str">
            <v>331000127180</v>
          </cell>
          <cell r="D3253" t="str">
            <v>动力及环境监控单元</v>
          </cell>
          <cell r="E3253">
            <v>1230301</v>
          </cell>
        </row>
        <row r="3253">
          <cell r="J3253" t="str">
            <v>存量收购</v>
          </cell>
        </row>
        <row r="3254">
          <cell r="C3254" t="str">
            <v>331000129318</v>
          </cell>
          <cell r="D3254" t="str">
            <v>动力及环境监控单元</v>
          </cell>
          <cell r="E3254">
            <v>1230301</v>
          </cell>
        </row>
        <row r="3254">
          <cell r="J3254" t="str">
            <v>存量收购</v>
          </cell>
        </row>
        <row r="3255">
          <cell r="C3255" t="str">
            <v>331000137150</v>
          </cell>
          <cell r="D3255" t="str">
            <v>动力及环境监控单元</v>
          </cell>
          <cell r="E3255">
            <v>1230301</v>
          </cell>
        </row>
        <row r="3255">
          <cell r="J3255" t="str">
            <v>存量收购</v>
          </cell>
        </row>
        <row r="3256">
          <cell r="C3256" t="str">
            <v>331000125309</v>
          </cell>
          <cell r="D3256" t="str">
            <v>动力及环境监控单元</v>
          </cell>
          <cell r="E3256">
            <v>1230301</v>
          </cell>
        </row>
        <row r="3256">
          <cell r="J3256" t="str">
            <v>存量收购</v>
          </cell>
        </row>
        <row r="3257">
          <cell r="C3257" t="str">
            <v>331000155319</v>
          </cell>
          <cell r="D3257" t="str">
            <v>动力及环境监控单元</v>
          </cell>
          <cell r="E3257">
            <v>1230301</v>
          </cell>
        </row>
        <row r="3257">
          <cell r="J3257" t="str">
            <v>存量收购</v>
          </cell>
        </row>
        <row r="3258">
          <cell r="C3258" t="str">
            <v>331000105466</v>
          </cell>
          <cell r="D3258" t="str">
            <v>动力及环境监控单元</v>
          </cell>
          <cell r="E3258">
            <v>1230301</v>
          </cell>
        </row>
        <row r="3258">
          <cell r="J3258" t="str">
            <v>存量收购</v>
          </cell>
        </row>
        <row r="3259">
          <cell r="C3259" t="str">
            <v>331000125470</v>
          </cell>
          <cell r="D3259" t="str">
            <v>动力及环境监控单元</v>
          </cell>
          <cell r="E3259">
            <v>1230301</v>
          </cell>
        </row>
        <row r="3259">
          <cell r="J3259" t="str">
            <v>存量收购</v>
          </cell>
        </row>
        <row r="3260">
          <cell r="C3260" t="str">
            <v>331000104749</v>
          </cell>
          <cell r="D3260" t="str">
            <v>动力及环境监控单元</v>
          </cell>
          <cell r="E3260">
            <v>1230301</v>
          </cell>
        </row>
        <row r="3260">
          <cell r="J3260" t="str">
            <v>存量收购</v>
          </cell>
        </row>
        <row r="3261">
          <cell r="C3261" t="str">
            <v>331000155808</v>
          </cell>
          <cell r="D3261" t="str">
            <v>动力及环境监控单元</v>
          </cell>
          <cell r="E3261">
            <v>1230301</v>
          </cell>
        </row>
        <row r="3261">
          <cell r="J3261" t="str">
            <v>存量收购</v>
          </cell>
        </row>
        <row r="3262">
          <cell r="C3262" t="str">
            <v>331000125376</v>
          </cell>
          <cell r="D3262" t="str">
            <v>动力及环境监控单元</v>
          </cell>
          <cell r="E3262">
            <v>1230301</v>
          </cell>
        </row>
        <row r="3262">
          <cell r="J3262" t="str">
            <v>存量收购</v>
          </cell>
        </row>
        <row r="3263">
          <cell r="C3263" t="str">
            <v>331000203888</v>
          </cell>
          <cell r="D3263" t="str">
            <v>动力及环境监控单元</v>
          </cell>
          <cell r="E3263" t="str">
            <v>	01230301</v>
          </cell>
        </row>
        <row r="3263">
          <cell r="J3263" t="str">
            <v>工程转入</v>
          </cell>
        </row>
        <row r="3264">
          <cell r="C3264" t="str">
            <v>331000189183</v>
          </cell>
          <cell r="D3264" t="str">
            <v>动力及环境监控单元</v>
          </cell>
          <cell r="E3264" t="str">
            <v>01230301</v>
          </cell>
        </row>
        <row r="3264">
          <cell r="J3264" t="str">
            <v>工程转入</v>
          </cell>
        </row>
        <row r="3265">
          <cell r="C3265" t="str">
            <v>331000171637</v>
          </cell>
          <cell r="D3265" t="str">
            <v>普通空调柜式</v>
          </cell>
          <cell r="E3265" t="str">
            <v>01230102</v>
          </cell>
        </row>
        <row r="3265">
          <cell r="J3265" t="str">
            <v>工程转入</v>
          </cell>
        </row>
        <row r="3266">
          <cell r="C3266" t="str">
            <v>331000171638</v>
          </cell>
          <cell r="D3266" t="str">
            <v>交流配电箱</v>
          </cell>
          <cell r="E3266" t="str">
            <v>01220305</v>
          </cell>
        </row>
        <row r="3266">
          <cell r="J3266" t="str">
            <v>工程转入</v>
          </cell>
        </row>
        <row r="3267">
          <cell r="C3267" t="str">
            <v>331000158137</v>
          </cell>
          <cell r="D3267" t="str">
            <v>2V普通阀控密封铅酸蓄电池-48V/500Ah</v>
          </cell>
          <cell r="E3267" t="str">
            <v>01220101</v>
          </cell>
        </row>
        <row r="3267">
          <cell r="J3267" t="str">
            <v>工程转入</v>
          </cell>
        </row>
        <row r="3268">
          <cell r="C3268" t="str">
            <v>331000171630</v>
          </cell>
          <cell r="D3268" t="str">
            <v>组合式开关电源</v>
          </cell>
          <cell r="E3268" t="str">
            <v>01220501</v>
          </cell>
        </row>
        <row r="3268">
          <cell r="J3268" t="str">
            <v>工程转入</v>
          </cell>
        </row>
        <row r="3269">
          <cell r="C3269" t="str">
            <v>331000193387</v>
          </cell>
          <cell r="D3269" t="str">
            <v>动力及环境监控单元</v>
          </cell>
          <cell r="E3269" t="str">
            <v>01230301</v>
          </cell>
        </row>
        <row r="3269">
          <cell r="J3269" t="str">
            <v>工程转入</v>
          </cell>
        </row>
        <row r="3270">
          <cell r="C3270" t="str">
            <v>331000193386</v>
          </cell>
          <cell r="D3270" t="str">
            <v>交流配电箱</v>
          </cell>
          <cell r="E3270" t="str">
            <v>01220305</v>
          </cell>
        </row>
        <row r="3270">
          <cell r="J3270" t="str">
            <v>工程转入</v>
          </cell>
        </row>
        <row r="3271">
          <cell r="C3271" t="str">
            <v>331000193390</v>
          </cell>
          <cell r="D3271" t="str">
            <v>普通阀控密封铅酸蓄电池</v>
          </cell>
          <cell r="E3271" t="str">
            <v>01220101</v>
          </cell>
        </row>
        <row r="3271">
          <cell r="J3271" t="str">
            <v>工程转入</v>
          </cell>
        </row>
        <row r="3272">
          <cell r="C3272" t="str">
            <v>331000189295</v>
          </cell>
          <cell r="D3272" t="str">
            <v>动力及环境监控单元</v>
          </cell>
          <cell r="E3272" t="str">
            <v>01230301</v>
          </cell>
        </row>
        <row r="3272">
          <cell r="J3272" t="str">
            <v>工程转入</v>
          </cell>
        </row>
        <row r="3273">
          <cell r="C3273" t="str">
            <v>331000166912</v>
          </cell>
          <cell r="D3273" t="str">
            <v>交流配电箱</v>
          </cell>
          <cell r="E3273" t="str">
            <v>01220305</v>
          </cell>
        </row>
        <row r="3273">
          <cell r="J3273" t="str">
            <v>工程转入</v>
          </cell>
        </row>
        <row r="3274">
          <cell r="C3274" t="str">
            <v>331000166906</v>
          </cell>
          <cell r="D3274" t="str">
            <v>铅酸蓄电池</v>
          </cell>
          <cell r="E3274" t="str">
            <v>01220101</v>
          </cell>
        </row>
        <row r="3274">
          <cell r="J3274" t="str">
            <v>工程转入</v>
          </cell>
        </row>
        <row r="3275">
          <cell r="C3275" t="str">
            <v>331000166915</v>
          </cell>
          <cell r="D3275" t="str">
            <v>组合式开关电源</v>
          </cell>
          <cell r="E3275" t="str">
            <v>01220501</v>
          </cell>
        </row>
        <row r="3275">
          <cell r="J3275" t="str">
            <v>工程转入</v>
          </cell>
        </row>
        <row r="3276">
          <cell r="C3276" t="str">
            <v>331000119418</v>
          </cell>
          <cell r="D3276" t="str">
            <v>蓄电池组</v>
          </cell>
          <cell r="E3276" t="str">
            <v>01220101</v>
          </cell>
        </row>
        <row r="3276">
          <cell r="J3276" t="str">
            <v>存量收购</v>
          </cell>
        </row>
        <row r="3277">
          <cell r="C3277" t="str">
            <v>331000119417</v>
          </cell>
          <cell r="D3277" t="str">
            <v>组合开关电源</v>
          </cell>
          <cell r="E3277" t="str">
            <v>01220501</v>
          </cell>
        </row>
        <row r="3277">
          <cell r="J3277" t="str">
            <v>存量收购</v>
          </cell>
        </row>
        <row r="3278">
          <cell r="C3278" t="str">
            <v>331000175491</v>
          </cell>
          <cell r="D3278" t="str">
            <v>低压避雷设施</v>
          </cell>
          <cell r="E3278" t="str">
            <v>01220208</v>
          </cell>
        </row>
        <row r="3278">
          <cell r="J3278" t="str">
            <v>工程转入</v>
          </cell>
        </row>
        <row r="3279">
          <cell r="C3279" t="str">
            <v>331000162836</v>
          </cell>
          <cell r="D3279" t="str">
            <v>动环监控设备</v>
          </cell>
          <cell r="E3279" t="str">
            <v>01230301</v>
          </cell>
        </row>
        <row r="3279">
          <cell r="J3279" t="str">
            <v>工程转入</v>
          </cell>
        </row>
        <row r="3280">
          <cell r="C3280" t="str">
            <v>331000179074</v>
          </cell>
          <cell r="D3280" t="str">
            <v>普通空调柜式</v>
          </cell>
          <cell r="E3280" t="str">
            <v>01230102</v>
          </cell>
        </row>
        <row r="3280">
          <cell r="J3280" t="str">
            <v>工程转入</v>
          </cell>
        </row>
        <row r="3281">
          <cell r="C3281" t="str">
            <v>331000179933</v>
          </cell>
          <cell r="D3281" t="str">
            <v>交流计量箱</v>
          </cell>
          <cell r="E3281" t="str">
            <v>01220303</v>
          </cell>
        </row>
        <row r="3281">
          <cell r="J3281" t="str">
            <v>工程转入</v>
          </cell>
        </row>
        <row r="3282">
          <cell r="C3282" t="str">
            <v>331000174193</v>
          </cell>
          <cell r="D3282" t="str">
            <v>交流配电箱</v>
          </cell>
          <cell r="E3282" t="str">
            <v>01220305</v>
          </cell>
        </row>
        <row r="3282">
          <cell r="J3282" t="str">
            <v>工程转入</v>
          </cell>
        </row>
        <row r="3283">
          <cell r="C3283" t="str">
            <v>331000166328</v>
          </cell>
          <cell r="D3283" t="str">
            <v>铅酸蓄电池</v>
          </cell>
          <cell r="E3283" t="str">
            <v>01220101</v>
          </cell>
        </row>
        <row r="3283">
          <cell r="J3283" t="str">
            <v>工程转入</v>
          </cell>
        </row>
        <row r="3284">
          <cell r="C3284" t="str">
            <v>331000166331</v>
          </cell>
          <cell r="D3284" t="str">
            <v>组合式开关电源</v>
          </cell>
          <cell r="E3284" t="str">
            <v>01220501</v>
          </cell>
        </row>
        <row r="3284">
          <cell r="J3284" t="str">
            <v>工程转入</v>
          </cell>
        </row>
        <row r="3285">
          <cell r="C3285" t="str">
            <v>331000192374</v>
          </cell>
          <cell r="D3285" t="str">
            <v>动力及环境监控单元</v>
          </cell>
          <cell r="E3285" t="str">
            <v>01230301</v>
          </cell>
        </row>
        <row r="3285">
          <cell r="J3285" t="str">
            <v>工程转入</v>
          </cell>
        </row>
        <row r="3286">
          <cell r="C3286" t="str">
            <v>331000192378</v>
          </cell>
          <cell r="D3286" t="str">
            <v>普通空调柜式</v>
          </cell>
          <cell r="E3286" t="str">
            <v>01230102</v>
          </cell>
        </row>
        <row r="3286">
          <cell r="J3286" t="str">
            <v>工程转入</v>
          </cell>
        </row>
        <row r="3287">
          <cell r="C3287" t="str">
            <v>331000192377</v>
          </cell>
          <cell r="D3287" t="str">
            <v>交流配电箱</v>
          </cell>
          <cell r="E3287" t="str">
            <v>01220305</v>
          </cell>
        </row>
        <row r="3287">
          <cell r="J3287" t="str">
            <v>工程转入</v>
          </cell>
        </row>
        <row r="3288">
          <cell r="C3288" t="str">
            <v>331000192373</v>
          </cell>
          <cell r="D3288" t="str">
            <v>普通阀控密封铅酸蓄电池</v>
          </cell>
          <cell r="E3288" t="str">
            <v>01220101</v>
          </cell>
        </row>
        <row r="3288">
          <cell r="J3288" t="str">
            <v>工程转入</v>
          </cell>
        </row>
        <row r="3289">
          <cell r="C3289" t="str">
            <v>331000172489</v>
          </cell>
          <cell r="D3289" t="str">
            <v>普通空调柜式</v>
          </cell>
          <cell r="E3289" t="str">
            <v>01230102</v>
          </cell>
        </row>
        <row r="3289">
          <cell r="J3289" t="str">
            <v>工程转入</v>
          </cell>
        </row>
        <row r="3290">
          <cell r="C3290" t="str">
            <v>331000156710</v>
          </cell>
          <cell r="D3290" t="str">
            <v>交流配电箱</v>
          </cell>
          <cell r="E3290" t="str">
            <v>01220305</v>
          </cell>
        </row>
        <row r="3290">
          <cell r="J3290" t="str">
            <v>工程转入</v>
          </cell>
        </row>
        <row r="3291">
          <cell r="C3291" t="str">
            <v>331000172490</v>
          </cell>
          <cell r="D3291" t="str">
            <v>组合式开关电源</v>
          </cell>
          <cell r="E3291" t="str">
            <v>01220501</v>
          </cell>
        </row>
        <row r="3291">
          <cell r="J3291" t="str">
            <v>工程转入</v>
          </cell>
        </row>
        <row r="3292">
          <cell r="C3292" t="str">
            <v>331000167648</v>
          </cell>
          <cell r="D3292" t="str">
            <v>动力及环境监控单元</v>
          </cell>
          <cell r="E3292" t="str">
            <v>01230301</v>
          </cell>
        </row>
        <row r="3292">
          <cell r="J3292" t="str">
            <v>工程转入</v>
          </cell>
        </row>
        <row r="3293">
          <cell r="C3293" t="str">
            <v>331000167650</v>
          </cell>
          <cell r="D3293" t="str">
            <v>普通空调柜式</v>
          </cell>
          <cell r="E3293" t="str">
            <v>01230102</v>
          </cell>
        </row>
        <row r="3293">
          <cell r="J3293" t="str">
            <v>工程转入</v>
          </cell>
        </row>
        <row r="3294">
          <cell r="C3294" t="str">
            <v>331000180956</v>
          </cell>
          <cell r="D3294" t="str">
            <v>交流计量箱</v>
          </cell>
          <cell r="E3294" t="str">
            <v>01220303</v>
          </cell>
        </row>
        <row r="3294">
          <cell r="J3294" t="str">
            <v>工程转入</v>
          </cell>
        </row>
        <row r="3295">
          <cell r="C3295" t="str">
            <v>331000167646</v>
          </cell>
          <cell r="D3295" t="str">
            <v>交流配电箱</v>
          </cell>
          <cell r="E3295" t="str">
            <v>01220305</v>
          </cell>
        </row>
        <row r="3295">
          <cell r="J3295" t="str">
            <v>工程转入</v>
          </cell>
        </row>
        <row r="3296">
          <cell r="C3296" t="str">
            <v>331000159294</v>
          </cell>
          <cell r="D3296" t="str">
            <v>2V普通阀控密封铅酸蓄电池-48V/500Ah</v>
          </cell>
          <cell r="E3296" t="str">
            <v>01220101</v>
          </cell>
        </row>
        <row r="3296">
          <cell r="J3296" t="str">
            <v>工程转入</v>
          </cell>
        </row>
        <row r="3297">
          <cell r="C3297" t="str">
            <v>331000171643</v>
          </cell>
          <cell r="D3297" t="str">
            <v>组合式开关电源</v>
          </cell>
          <cell r="E3297" t="str">
            <v>01220501</v>
          </cell>
        </row>
        <row r="3297">
          <cell r="J3297" t="str">
            <v>工程转入</v>
          </cell>
        </row>
        <row r="3298">
          <cell r="C3298" t="str">
            <v>331000167957</v>
          </cell>
          <cell r="D3298" t="str">
            <v>交流配电箱</v>
          </cell>
          <cell r="E3298" t="str">
            <v>01220305</v>
          </cell>
        </row>
        <row r="3298">
          <cell r="J3298" t="str">
            <v>工程转入</v>
          </cell>
        </row>
        <row r="3299">
          <cell r="C3299" t="str">
            <v>331000167965</v>
          </cell>
          <cell r="D3299" t="str">
            <v>组合式开关电源</v>
          </cell>
          <cell r="E3299" t="str">
            <v>01220501</v>
          </cell>
        </row>
        <row r="3299">
          <cell r="J3299" t="str">
            <v>工程转入</v>
          </cell>
        </row>
        <row r="3300">
          <cell r="C3300" t="str">
            <v>331000182933</v>
          </cell>
          <cell r="D3300" t="str">
            <v>动力及环境监控单元</v>
          </cell>
          <cell r="E3300" t="str">
            <v>01230301</v>
          </cell>
        </row>
        <row r="3300">
          <cell r="J3300" t="str">
            <v>工程转入</v>
          </cell>
        </row>
        <row r="3301">
          <cell r="C3301" t="str">
            <v>331000182931</v>
          </cell>
          <cell r="D3301" t="str">
            <v>普通空调柜式</v>
          </cell>
          <cell r="E3301" t="str">
            <v>01230102</v>
          </cell>
        </row>
        <row r="3301">
          <cell r="J3301" t="str">
            <v>工程转入</v>
          </cell>
        </row>
        <row r="3302">
          <cell r="C3302" t="str">
            <v>331000182929</v>
          </cell>
          <cell r="D3302" t="str">
            <v>交流配电箱</v>
          </cell>
          <cell r="E3302" t="str">
            <v>01220305</v>
          </cell>
        </row>
        <row r="3302">
          <cell r="J3302" t="str">
            <v>工程转入</v>
          </cell>
        </row>
        <row r="3303">
          <cell r="C3303" t="str">
            <v>331000182932</v>
          </cell>
          <cell r="D3303" t="str">
            <v>普通阀控密封铅酸蓄电池</v>
          </cell>
          <cell r="E3303" t="str">
            <v>01220101</v>
          </cell>
        </row>
        <row r="3303">
          <cell r="J3303" t="str">
            <v>工程转入</v>
          </cell>
        </row>
        <row r="3304">
          <cell r="C3304" t="str">
            <v>331000182930</v>
          </cell>
          <cell r="D3304" t="str">
            <v>组合式开关电源</v>
          </cell>
          <cell r="E3304" t="str">
            <v>01220501</v>
          </cell>
        </row>
        <row r="3304">
          <cell r="J3304" t="str">
            <v>工程转入</v>
          </cell>
        </row>
        <row r="3305">
          <cell r="C3305" t="str">
            <v>331000191178</v>
          </cell>
          <cell r="D3305" t="str">
            <v>动力及环境监控单元</v>
          </cell>
          <cell r="E3305" t="str">
            <v>01230301</v>
          </cell>
        </row>
        <row r="3305">
          <cell r="J3305" t="str">
            <v>工程转入</v>
          </cell>
        </row>
        <row r="3306">
          <cell r="C3306" t="str">
            <v>331000191179</v>
          </cell>
          <cell r="D3306" t="str">
            <v>普通空调柜式</v>
          </cell>
          <cell r="E3306" t="str">
            <v>01230102</v>
          </cell>
        </row>
        <row r="3306">
          <cell r="J3306" t="str">
            <v>工程转入</v>
          </cell>
        </row>
        <row r="3307">
          <cell r="C3307" t="str">
            <v>331000191177</v>
          </cell>
          <cell r="D3307" t="str">
            <v>交流配电箱</v>
          </cell>
          <cell r="E3307" t="str">
            <v>01220305</v>
          </cell>
        </row>
        <row r="3307">
          <cell r="J3307" t="str">
            <v>工程转入</v>
          </cell>
        </row>
        <row r="3308">
          <cell r="C3308" t="str">
            <v>331000191176</v>
          </cell>
          <cell r="D3308" t="str">
            <v>普通阀控密封铅酸蓄电池</v>
          </cell>
          <cell r="E3308" t="str">
            <v>01220101</v>
          </cell>
        </row>
        <row r="3308">
          <cell r="J3308" t="str">
            <v>工程转入</v>
          </cell>
        </row>
        <row r="3309">
          <cell r="C3309" t="str">
            <v>331000192558</v>
          </cell>
          <cell r="D3309" t="str">
            <v>动力及环境监控单元</v>
          </cell>
          <cell r="E3309" t="str">
            <v>01230301</v>
          </cell>
        </row>
        <row r="3309">
          <cell r="J3309" t="str">
            <v>工程转入</v>
          </cell>
        </row>
        <row r="3310">
          <cell r="C3310" t="str">
            <v>331000192557</v>
          </cell>
          <cell r="D3310" t="str">
            <v>普通空调柜式</v>
          </cell>
          <cell r="E3310" t="str">
            <v>01230102</v>
          </cell>
        </row>
        <row r="3310">
          <cell r="J3310" t="str">
            <v>工程转入</v>
          </cell>
        </row>
        <row r="3311">
          <cell r="C3311" t="str">
            <v>331000192559</v>
          </cell>
          <cell r="D3311" t="str">
            <v>交流配电箱</v>
          </cell>
          <cell r="E3311" t="str">
            <v>01220305</v>
          </cell>
        </row>
        <row r="3311">
          <cell r="J3311" t="str">
            <v>工程转入</v>
          </cell>
        </row>
        <row r="3312">
          <cell r="C3312" t="str">
            <v>331000192553</v>
          </cell>
          <cell r="D3312" t="str">
            <v>普通阀控密封铅酸蓄电池</v>
          </cell>
          <cell r="E3312" t="str">
            <v>01220101</v>
          </cell>
        </row>
        <row r="3312">
          <cell r="J3312" t="str">
            <v>工程转入</v>
          </cell>
        </row>
        <row r="3313">
          <cell r="C3313" t="str">
            <v>331000194076</v>
          </cell>
          <cell r="D3313" t="str">
            <v>动力及环境监控单元</v>
          </cell>
          <cell r="E3313" t="str">
            <v>01230301</v>
          </cell>
        </row>
        <row r="3313">
          <cell r="J3313" t="str">
            <v>工程转入</v>
          </cell>
        </row>
        <row r="3314">
          <cell r="C3314" t="str">
            <v>331000194075</v>
          </cell>
          <cell r="D3314" t="str">
            <v>普通空调柜式</v>
          </cell>
          <cell r="E3314" t="str">
            <v>01230102</v>
          </cell>
        </row>
        <row r="3314">
          <cell r="J3314" t="str">
            <v>工程转入</v>
          </cell>
        </row>
        <row r="3315">
          <cell r="C3315" t="str">
            <v>331000194074</v>
          </cell>
          <cell r="D3315" t="str">
            <v>交流配电箱</v>
          </cell>
          <cell r="E3315" t="str">
            <v>01220305</v>
          </cell>
        </row>
        <row r="3315">
          <cell r="J3315" t="str">
            <v>工程转入</v>
          </cell>
        </row>
        <row r="3316">
          <cell r="C3316" t="str">
            <v>331000194073</v>
          </cell>
          <cell r="D3316" t="str">
            <v>普通阀控密封铅酸蓄电池</v>
          </cell>
          <cell r="E3316" t="str">
            <v>01220101</v>
          </cell>
        </row>
        <row r="3316">
          <cell r="J3316" t="str">
            <v>工程转入</v>
          </cell>
        </row>
        <row r="3317">
          <cell r="C3317" t="str">
            <v>331000121836</v>
          </cell>
          <cell r="D3317" t="str">
            <v>专用空调</v>
          </cell>
          <cell r="E3317" t="str">
            <v>01230104</v>
          </cell>
        </row>
        <row r="3317">
          <cell r="J3317" t="str">
            <v>存量收购</v>
          </cell>
        </row>
        <row r="3318">
          <cell r="C3318" t="str">
            <v>331000188119</v>
          </cell>
          <cell r="D3318" t="str">
            <v>普通阀控密封铅酸蓄电池</v>
          </cell>
          <cell r="E3318" t="str">
            <v>01220101</v>
          </cell>
        </row>
        <row r="3318">
          <cell r="J3318" t="str">
            <v>工程转入</v>
          </cell>
        </row>
        <row r="3319">
          <cell r="C3319" t="str">
            <v>331000197549</v>
          </cell>
          <cell r="D3319" t="str">
            <v>机房配套扩容资产</v>
          </cell>
          <cell r="E3319" t="str">
            <v>01239901</v>
          </cell>
        </row>
        <row r="3319">
          <cell r="J3319" t="str">
            <v>工程转入</v>
          </cell>
        </row>
        <row r="3320">
          <cell r="C3320" t="str">
            <v>331000120609</v>
          </cell>
          <cell r="D3320" t="str">
            <v>专用空调</v>
          </cell>
          <cell r="E3320" t="str">
            <v>01230104</v>
          </cell>
        </row>
        <row r="3320">
          <cell r="J3320" t="str">
            <v>存量收购</v>
          </cell>
        </row>
        <row r="3321">
          <cell r="C3321" t="str">
            <v>331000120610</v>
          </cell>
          <cell r="D3321" t="str">
            <v>专用空调</v>
          </cell>
          <cell r="E3321" t="str">
            <v>01230104</v>
          </cell>
        </row>
        <row r="3321">
          <cell r="J3321" t="str">
            <v>存量收购</v>
          </cell>
        </row>
        <row r="3322">
          <cell r="C3322" t="str">
            <v>331000116857</v>
          </cell>
          <cell r="D3322" t="str">
            <v>蓄电池组</v>
          </cell>
          <cell r="E3322" t="str">
            <v>01220101</v>
          </cell>
        </row>
        <row r="3322">
          <cell r="J3322" t="str">
            <v>存量收购</v>
          </cell>
        </row>
        <row r="3323">
          <cell r="C3323" t="str">
            <v>331000117787</v>
          </cell>
          <cell r="D3323" t="str">
            <v>组合开关电源</v>
          </cell>
          <cell r="E3323" t="str">
            <v>01220501</v>
          </cell>
        </row>
        <row r="3323">
          <cell r="J3323" t="str">
            <v>存量收购</v>
          </cell>
        </row>
        <row r="3324">
          <cell r="C3324" t="str">
            <v>331000110422</v>
          </cell>
          <cell r="D3324" t="str">
            <v>专用空调</v>
          </cell>
          <cell r="E3324" t="str">
            <v>01230104</v>
          </cell>
        </row>
        <row r="3324">
          <cell r="J3324" t="str">
            <v>存量收购</v>
          </cell>
        </row>
        <row r="3325">
          <cell r="C3325" t="str">
            <v>331000197695</v>
          </cell>
          <cell r="D3325" t="str">
            <v>机房配套扩容资产</v>
          </cell>
          <cell r="E3325" t="str">
            <v>01239901</v>
          </cell>
        </row>
        <row r="3325">
          <cell r="J3325" t="str">
            <v>工程转入</v>
          </cell>
        </row>
        <row r="3326">
          <cell r="C3326" t="str">
            <v>331000197350</v>
          </cell>
          <cell r="D3326" t="str">
            <v>机房配套扩容资产</v>
          </cell>
          <cell r="E3326" t="str">
            <v>01239901</v>
          </cell>
        </row>
        <row r="3326">
          <cell r="J3326" t="str">
            <v>工程转入</v>
          </cell>
        </row>
        <row r="3327">
          <cell r="C3327" t="str">
            <v>331000139374</v>
          </cell>
          <cell r="D3327" t="str">
            <v>组合开关电源</v>
          </cell>
          <cell r="E3327" t="str">
            <v>01220501</v>
          </cell>
        </row>
        <row r="3327">
          <cell r="J3327" t="str">
            <v>存量收购</v>
          </cell>
        </row>
        <row r="3328">
          <cell r="C3328" t="str">
            <v>331000197088</v>
          </cell>
          <cell r="D3328" t="str">
            <v>机房配套扩容资产</v>
          </cell>
          <cell r="E3328" t="str">
            <v>01239901</v>
          </cell>
        </row>
        <row r="3328">
          <cell r="J3328" t="str">
            <v>工程转入</v>
          </cell>
        </row>
        <row r="3329">
          <cell r="C3329" t="str">
            <v>331000110426</v>
          </cell>
          <cell r="D3329" t="str">
            <v>专用空调</v>
          </cell>
          <cell r="E3329" t="str">
            <v>01230104</v>
          </cell>
        </row>
        <row r="3329">
          <cell r="J3329" t="str">
            <v>存量收购</v>
          </cell>
        </row>
        <row r="3330">
          <cell r="C3330" t="str">
            <v>331000110409</v>
          </cell>
          <cell r="D3330" t="str">
            <v>专用空调</v>
          </cell>
          <cell r="E3330" t="str">
            <v>01230104</v>
          </cell>
        </row>
        <row r="3330">
          <cell r="J3330" t="str">
            <v>存量收购</v>
          </cell>
        </row>
        <row r="3331">
          <cell r="C3331" t="str">
            <v>331000197924</v>
          </cell>
          <cell r="D3331" t="str">
            <v>机房配套扩容资产</v>
          </cell>
          <cell r="E3331" t="str">
            <v>01239901</v>
          </cell>
        </row>
        <row r="3331">
          <cell r="J3331" t="str">
            <v>工程转入</v>
          </cell>
        </row>
        <row r="3332">
          <cell r="C3332" t="str">
            <v>331000191072</v>
          </cell>
          <cell r="D3332" t="str">
            <v>普通阀控密封铅酸蓄电池</v>
          </cell>
          <cell r="E3332" t="str">
            <v>01220101</v>
          </cell>
        </row>
        <row r="3332">
          <cell r="J3332" t="str">
            <v>工程转入</v>
          </cell>
        </row>
        <row r="3333">
          <cell r="C3333" t="str">
            <v>331000103164</v>
          </cell>
          <cell r="D3333" t="str">
            <v>组合开关电源</v>
          </cell>
          <cell r="E3333" t="str">
            <v>01220501</v>
          </cell>
        </row>
        <row r="3333">
          <cell r="J3333" t="str">
            <v>存量收购</v>
          </cell>
        </row>
        <row r="3334">
          <cell r="C3334" t="str">
            <v>331000141624</v>
          </cell>
          <cell r="D3334" t="str">
            <v>专用空调</v>
          </cell>
          <cell r="E3334" t="str">
            <v>01230104</v>
          </cell>
        </row>
        <row r="3334">
          <cell r="J3334" t="str">
            <v>存量收购</v>
          </cell>
        </row>
        <row r="3335">
          <cell r="C3335" t="str">
            <v>331000169564</v>
          </cell>
          <cell r="D3335" t="str">
            <v>普通阀控密封铅酸蓄电池</v>
          </cell>
          <cell r="E3335" t="str">
            <v>01220101</v>
          </cell>
        </row>
        <row r="3335">
          <cell r="J3335" t="str">
            <v>工程转入</v>
          </cell>
        </row>
        <row r="3336">
          <cell r="C3336" t="str">
            <v>331000139435</v>
          </cell>
          <cell r="D3336" t="str">
            <v>组合开关电源</v>
          </cell>
          <cell r="E3336" t="str">
            <v>01220501</v>
          </cell>
        </row>
        <row r="3336">
          <cell r="J3336" t="str">
            <v>存量收购</v>
          </cell>
        </row>
        <row r="3337">
          <cell r="C3337" t="str">
            <v>331000147372</v>
          </cell>
          <cell r="D3337" t="str">
            <v>组合开关电源</v>
          </cell>
          <cell r="E3337" t="str">
            <v>01220501</v>
          </cell>
        </row>
        <row r="3337">
          <cell r="J3337" t="str">
            <v>存量收购</v>
          </cell>
        </row>
        <row r="3338">
          <cell r="C3338" t="str">
            <v>331000122616</v>
          </cell>
          <cell r="D3338" t="str">
            <v>专用空调</v>
          </cell>
          <cell r="E3338" t="str">
            <v>01230104</v>
          </cell>
        </row>
        <row r="3338">
          <cell r="J3338" t="str">
            <v>存量收购</v>
          </cell>
        </row>
        <row r="3339">
          <cell r="C3339" t="str">
            <v>331000168738</v>
          </cell>
          <cell r="D3339" t="str">
            <v>普通阀控密封铅酸蓄电池</v>
          </cell>
          <cell r="E3339" t="str">
            <v>01220101</v>
          </cell>
        </row>
        <row r="3339">
          <cell r="J3339" t="str">
            <v>工程转入</v>
          </cell>
        </row>
        <row r="3340">
          <cell r="C3340" t="str">
            <v>331000179453</v>
          </cell>
          <cell r="D3340" t="str">
            <v>电源扩容资产</v>
          </cell>
          <cell r="E3340" t="str">
            <v>01229901</v>
          </cell>
        </row>
        <row r="3340">
          <cell r="J3340" t="str">
            <v>工程转入</v>
          </cell>
        </row>
        <row r="3341">
          <cell r="C3341" t="str">
            <v>331000187676</v>
          </cell>
          <cell r="D3341" t="str">
            <v>电源扩容资产</v>
          </cell>
          <cell r="E3341" t="str">
            <v>01229901</v>
          </cell>
        </row>
        <row r="3341">
          <cell r="J3341" t="str">
            <v>工程转入</v>
          </cell>
        </row>
        <row r="3342">
          <cell r="C3342" t="str">
            <v>331000157270</v>
          </cell>
          <cell r="D3342" t="str">
            <v>动力及环境监控单元</v>
          </cell>
          <cell r="E3342" t="str">
            <v>01230301</v>
          </cell>
        </row>
        <row r="3342">
          <cell r="J3342" t="str">
            <v>工程转入</v>
          </cell>
        </row>
        <row r="3343">
          <cell r="C3343" t="str">
            <v>331000179454</v>
          </cell>
          <cell r="D3343" t="str">
            <v>机房配套扩容资产</v>
          </cell>
          <cell r="E3343" t="str">
            <v>01239901</v>
          </cell>
        </row>
        <row r="3343">
          <cell r="J3343" t="str">
            <v>工程转入</v>
          </cell>
        </row>
        <row r="3344">
          <cell r="C3344" t="str">
            <v>331000180954</v>
          </cell>
          <cell r="D3344" t="str">
            <v>交流计量箱</v>
          </cell>
          <cell r="E3344" t="str">
            <v>01220303</v>
          </cell>
        </row>
        <row r="3344">
          <cell r="J3344" t="str">
            <v>工程转入</v>
          </cell>
        </row>
        <row r="3345">
          <cell r="C3345" t="str">
            <v>331000167861</v>
          </cell>
          <cell r="D3345" t="str">
            <v>交流配电箱</v>
          </cell>
          <cell r="E3345" t="str">
            <v>01220305</v>
          </cell>
        </row>
        <row r="3345">
          <cell r="J3345" t="str">
            <v>工程转入</v>
          </cell>
        </row>
        <row r="3346">
          <cell r="C3346" t="str">
            <v>331000167859</v>
          </cell>
          <cell r="D3346" t="str">
            <v>组合式开关电源</v>
          </cell>
          <cell r="E3346" t="str">
            <v>01220501</v>
          </cell>
        </row>
        <row r="3346">
          <cell r="J3346" t="str">
            <v>工程转入</v>
          </cell>
        </row>
        <row r="3347">
          <cell r="C3347" t="str">
            <v>331000167375</v>
          </cell>
          <cell r="D3347" t="str">
            <v>动力及环境监控单元</v>
          </cell>
          <cell r="E3347" t="str">
            <v>01230301</v>
          </cell>
        </row>
        <row r="3347">
          <cell r="J3347" t="str">
            <v>工程转入</v>
          </cell>
        </row>
        <row r="3348">
          <cell r="C3348" t="str">
            <v>331000167370</v>
          </cell>
          <cell r="D3348" t="str">
            <v>普通空调柜式</v>
          </cell>
          <cell r="E3348" t="str">
            <v>01230102</v>
          </cell>
        </row>
        <row r="3348">
          <cell r="J3348" t="str">
            <v>工程转入</v>
          </cell>
        </row>
        <row r="3349">
          <cell r="C3349" t="str">
            <v>331000167373</v>
          </cell>
          <cell r="D3349" t="str">
            <v>交流配电箱</v>
          </cell>
          <cell r="E3349" t="str">
            <v>01220305</v>
          </cell>
        </row>
        <row r="3349">
          <cell r="J3349" t="str">
            <v>工程转入</v>
          </cell>
        </row>
        <row r="3350">
          <cell r="C3350" t="str">
            <v>331000167372</v>
          </cell>
          <cell r="D3350" t="str">
            <v>铅酸蓄电池</v>
          </cell>
          <cell r="E3350" t="str">
            <v>01220101</v>
          </cell>
        </row>
        <row r="3350">
          <cell r="J3350" t="str">
            <v>工程转入</v>
          </cell>
        </row>
        <row r="3351">
          <cell r="C3351" t="str">
            <v>331000169225</v>
          </cell>
          <cell r="D3351" t="str">
            <v>组合式开关电源</v>
          </cell>
          <cell r="E3351" t="str">
            <v>01220501</v>
          </cell>
        </row>
        <row r="3351">
          <cell r="J3351" t="str">
            <v>工程转入</v>
          </cell>
        </row>
        <row r="3352">
          <cell r="C3352" t="str">
            <v>331000187983</v>
          </cell>
          <cell r="D3352" t="str">
            <v>动力及环境监控单元</v>
          </cell>
          <cell r="E3352" t="str">
            <v>01230301</v>
          </cell>
        </row>
        <row r="3352">
          <cell r="J3352" t="str">
            <v>工程转入</v>
          </cell>
        </row>
        <row r="3353">
          <cell r="C3353" t="str">
            <v>331000182896</v>
          </cell>
          <cell r="D3353" t="str">
            <v>普通空调柜式</v>
          </cell>
          <cell r="E3353" t="str">
            <v>01230102</v>
          </cell>
        </row>
        <row r="3353">
          <cell r="J3353" t="str">
            <v>工程转入</v>
          </cell>
        </row>
        <row r="3354">
          <cell r="C3354" t="str">
            <v>331000182894</v>
          </cell>
          <cell r="D3354" t="str">
            <v>交流配电箱</v>
          </cell>
          <cell r="E3354" t="str">
            <v>01220305</v>
          </cell>
        </row>
        <row r="3354">
          <cell r="J3354" t="str">
            <v>工程转入</v>
          </cell>
        </row>
        <row r="3355">
          <cell r="C3355" t="str">
            <v>331000182898</v>
          </cell>
          <cell r="D3355" t="str">
            <v>铅酸蓄电池</v>
          </cell>
          <cell r="E3355" t="str">
            <v>01220101</v>
          </cell>
        </row>
        <row r="3355">
          <cell r="J3355" t="str">
            <v>工程转入</v>
          </cell>
        </row>
        <row r="3356">
          <cell r="C3356" t="str">
            <v>331000182895</v>
          </cell>
          <cell r="D3356" t="str">
            <v>组合式开关电源</v>
          </cell>
          <cell r="E3356" t="str">
            <v>01220501</v>
          </cell>
        </row>
        <row r="3356">
          <cell r="J3356" t="str">
            <v>工程转入</v>
          </cell>
        </row>
        <row r="3357">
          <cell r="C3357" t="str">
            <v>331000179629</v>
          </cell>
          <cell r="D3357" t="str">
            <v>动力及环境监控单元</v>
          </cell>
          <cell r="E3357" t="str">
            <v>01230301</v>
          </cell>
        </row>
        <row r="3357">
          <cell r="J3357" t="str">
            <v>工程转入</v>
          </cell>
        </row>
        <row r="3358">
          <cell r="C3358" t="str">
            <v>331000189538</v>
          </cell>
          <cell r="D3358" t="str">
            <v>普通空调柜式</v>
          </cell>
          <cell r="E3358" t="str">
            <v>01230102</v>
          </cell>
        </row>
        <row r="3358">
          <cell r="J3358" t="str">
            <v>工程转入</v>
          </cell>
        </row>
        <row r="3359">
          <cell r="C3359" t="str">
            <v>331000189540</v>
          </cell>
          <cell r="D3359" t="str">
            <v>交流配电箱</v>
          </cell>
          <cell r="E3359" t="str">
            <v>01220305</v>
          </cell>
        </row>
        <row r="3359">
          <cell r="J3359" t="str">
            <v>工程转入</v>
          </cell>
        </row>
        <row r="3360">
          <cell r="C3360" t="str">
            <v>331000189541</v>
          </cell>
          <cell r="D3360" t="str">
            <v>普通阀控密封铅酸蓄电池</v>
          </cell>
          <cell r="E3360" t="str">
            <v>01220101</v>
          </cell>
        </row>
        <row r="3360">
          <cell r="J3360" t="str">
            <v>工程转入</v>
          </cell>
        </row>
        <row r="3361">
          <cell r="C3361" t="str">
            <v>331000189542</v>
          </cell>
          <cell r="D3361" t="str">
            <v>组合式开关电源</v>
          </cell>
          <cell r="E3361" t="str">
            <v>01220501</v>
          </cell>
        </row>
        <row r="3361">
          <cell r="J3361" t="str">
            <v>工程转入</v>
          </cell>
        </row>
        <row r="3362">
          <cell r="C3362" t="str">
            <v>331000185738</v>
          </cell>
          <cell r="D3362" t="str">
            <v>动力及环境监控单元</v>
          </cell>
          <cell r="E3362" t="str">
            <v>01230301</v>
          </cell>
        </row>
        <row r="3362">
          <cell r="J3362" t="str">
            <v>工程转入</v>
          </cell>
        </row>
        <row r="3363">
          <cell r="C3363" t="str">
            <v>331000185740</v>
          </cell>
          <cell r="D3363" t="str">
            <v>普通空调柜式</v>
          </cell>
          <cell r="E3363" t="str">
            <v>01230102</v>
          </cell>
        </row>
        <row r="3363">
          <cell r="J3363" t="str">
            <v>工程转入</v>
          </cell>
        </row>
        <row r="3364">
          <cell r="C3364" t="str">
            <v>331000185739</v>
          </cell>
          <cell r="D3364" t="str">
            <v>交流配电箱</v>
          </cell>
          <cell r="E3364" t="str">
            <v>01220305</v>
          </cell>
        </row>
        <row r="3364">
          <cell r="J3364" t="str">
            <v>工程转入</v>
          </cell>
        </row>
        <row r="3365">
          <cell r="C3365" t="str">
            <v>331000185737</v>
          </cell>
          <cell r="D3365" t="str">
            <v>普通阀控密封铅酸蓄电池</v>
          </cell>
          <cell r="E3365" t="str">
            <v>01220101</v>
          </cell>
        </row>
        <row r="3365">
          <cell r="J3365" t="str">
            <v>工程转入</v>
          </cell>
        </row>
        <row r="3366">
          <cell r="C3366" t="str">
            <v>331000185741</v>
          </cell>
          <cell r="D3366" t="str">
            <v>组合式开关电源</v>
          </cell>
          <cell r="E3366" t="str">
            <v>01220501</v>
          </cell>
        </row>
        <row r="3366">
          <cell r="J3366" t="str">
            <v>工程转入</v>
          </cell>
        </row>
        <row r="3367">
          <cell r="C3367" t="str">
            <v>331000119004</v>
          </cell>
          <cell r="D3367" t="str">
            <v>组合开关电源</v>
          </cell>
          <cell r="E3367" t="str">
            <v>01220501</v>
          </cell>
        </row>
        <row r="3367">
          <cell r="J3367" t="str">
            <v>存量收购</v>
          </cell>
        </row>
        <row r="3368">
          <cell r="C3368" t="str">
            <v>331000139235</v>
          </cell>
          <cell r="D3368" t="str">
            <v>组合开关电源</v>
          </cell>
          <cell r="E3368" t="str">
            <v>01220501</v>
          </cell>
        </row>
        <row r="3368">
          <cell r="J3368" t="str">
            <v>存量收购</v>
          </cell>
        </row>
        <row r="3369">
          <cell r="C3369" t="str">
            <v>331000205287</v>
          </cell>
          <cell r="D3369" t="str">
            <v>机房配套扩容资产</v>
          </cell>
          <cell r="E3369" t="str">
            <v>01239901</v>
          </cell>
        </row>
        <row r="3369">
          <cell r="J3369" t="str">
            <v>工程转入</v>
          </cell>
        </row>
        <row r="3370">
          <cell r="C3370" t="str">
            <v>331000121454</v>
          </cell>
          <cell r="D3370" t="str">
            <v>专用空调</v>
          </cell>
          <cell r="E3370" t="str">
            <v>01230104</v>
          </cell>
        </row>
        <row r="3370">
          <cell r="J3370" t="str">
            <v>存量收购</v>
          </cell>
        </row>
        <row r="3371">
          <cell r="C3371" t="str">
            <v>331000140431</v>
          </cell>
          <cell r="D3371" t="str">
            <v>组合开关电源</v>
          </cell>
          <cell r="E3371" t="str">
            <v>01220501</v>
          </cell>
        </row>
        <row r="3371">
          <cell r="J3371" t="str">
            <v>存量收购</v>
          </cell>
        </row>
        <row r="3372">
          <cell r="C3372" t="str">
            <v>331000135231</v>
          </cell>
          <cell r="D3372" t="str">
            <v>组合开关电源</v>
          </cell>
          <cell r="E3372" t="str">
            <v>01220501</v>
          </cell>
        </row>
        <row r="3372">
          <cell r="J3372" t="str">
            <v>存量收购</v>
          </cell>
        </row>
        <row r="3373">
          <cell r="C3373" t="str">
            <v>331000150853</v>
          </cell>
          <cell r="D3373" t="str">
            <v>专用空调</v>
          </cell>
          <cell r="E3373" t="str">
            <v>01230104</v>
          </cell>
        </row>
        <row r="3373">
          <cell r="J3373" t="str">
            <v>存量收购</v>
          </cell>
        </row>
        <row r="3374">
          <cell r="C3374" t="str">
            <v>331000115574</v>
          </cell>
          <cell r="D3374" t="str">
            <v>蓄电池组</v>
          </cell>
          <cell r="E3374" t="str">
            <v>01220101</v>
          </cell>
        </row>
        <row r="3374">
          <cell r="J3374" t="str">
            <v>存量收购</v>
          </cell>
        </row>
        <row r="3375">
          <cell r="C3375" t="str">
            <v>331000118671</v>
          </cell>
          <cell r="D3375" t="str">
            <v>组合开关电源</v>
          </cell>
          <cell r="E3375" t="str">
            <v>01220501</v>
          </cell>
        </row>
        <row r="3375">
          <cell r="J3375" t="str">
            <v>存量收购</v>
          </cell>
        </row>
        <row r="3376">
          <cell r="C3376" t="str">
            <v>331000117133</v>
          </cell>
          <cell r="D3376" t="str">
            <v>组合开关电源</v>
          </cell>
          <cell r="E3376" t="str">
            <v>01220501</v>
          </cell>
        </row>
        <row r="3376">
          <cell r="J3376" t="str">
            <v>存量收购</v>
          </cell>
        </row>
        <row r="3377">
          <cell r="C3377" t="str">
            <v>331000196083</v>
          </cell>
          <cell r="D3377" t="str">
            <v>电源扩容资产</v>
          </cell>
          <cell r="E3377" t="str">
            <v>01229901</v>
          </cell>
        </row>
        <row r="3377">
          <cell r="J3377" t="str">
            <v>工程转入</v>
          </cell>
        </row>
        <row r="3378">
          <cell r="C3378" t="str">
            <v>331000187852</v>
          </cell>
          <cell r="D3378" t="str">
            <v>动力及环境监控单元</v>
          </cell>
          <cell r="E3378" t="str">
            <v>01230301</v>
          </cell>
        </row>
        <row r="3378">
          <cell r="J3378" t="str">
            <v>工程转入</v>
          </cell>
        </row>
        <row r="3379">
          <cell r="C3379" t="str">
            <v>331000103016</v>
          </cell>
          <cell r="D3379" t="str">
            <v>交流配电箱</v>
          </cell>
          <cell r="E3379" t="str">
            <v>01220302</v>
          </cell>
        </row>
        <row r="3379">
          <cell r="J3379" t="str">
            <v>存量收购</v>
          </cell>
        </row>
        <row r="3380">
          <cell r="C3380" t="str">
            <v>331000179094</v>
          </cell>
          <cell r="D3380" t="str">
            <v>2V普通阀控密封铅酸蓄电池-48V/500Ah</v>
          </cell>
          <cell r="E3380" t="str">
            <v>01220101</v>
          </cell>
        </row>
        <row r="3380">
          <cell r="J3380" t="str">
            <v>工程转入</v>
          </cell>
        </row>
        <row r="3381">
          <cell r="C3381" t="str">
            <v>331000103018</v>
          </cell>
          <cell r="D3381" t="str">
            <v>油机转换箱</v>
          </cell>
          <cell r="E3381" t="str">
            <v>01220904</v>
          </cell>
        </row>
        <row r="3381">
          <cell r="J3381" t="str">
            <v>存量收购</v>
          </cell>
        </row>
        <row r="3382">
          <cell r="C3382" t="str">
            <v>331000179095</v>
          </cell>
          <cell r="D3382" t="str">
            <v>组合式高频开关电源-48V/600A高效系统(50A高效模块)-300A</v>
          </cell>
          <cell r="E3382" t="str">
            <v>01220501</v>
          </cell>
        </row>
        <row r="3382">
          <cell r="J3382" t="str">
            <v>工程转入</v>
          </cell>
        </row>
        <row r="3383">
          <cell r="C3383" t="str">
            <v>331000198225</v>
          </cell>
          <cell r="D3383" t="str">
            <v>机房配套扩容资产</v>
          </cell>
          <cell r="E3383" t="str">
            <v>01239901</v>
          </cell>
        </row>
        <row r="3383">
          <cell r="J3383" t="str">
            <v>工程转入</v>
          </cell>
        </row>
        <row r="3384">
          <cell r="C3384" t="str">
            <v>331000205266</v>
          </cell>
          <cell r="D3384" t="str">
            <v>普通阀控密封铅酸蓄电池</v>
          </cell>
          <cell r="E3384">
            <v>1220101</v>
          </cell>
        </row>
        <row r="3384">
          <cell r="J3384" t="str">
            <v>工程转入</v>
          </cell>
        </row>
        <row r="3385">
          <cell r="C3385" t="str">
            <v>331000152556</v>
          </cell>
          <cell r="D3385" t="str">
            <v>一体化机柜</v>
          </cell>
          <cell r="E3385">
            <v>1210103</v>
          </cell>
        </row>
        <row r="3385">
          <cell r="J3385" t="str">
            <v>存量收购</v>
          </cell>
        </row>
        <row r="3386">
          <cell r="C3386" t="str">
            <v>331000152695</v>
          </cell>
          <cell r="D3386" t="str">
            <v>一体化机柜</v>
          </cell>
          <cell r="E3386">
            <v>1210103</v>
          </cell>
        </row>
        <row r="3386">
          <cell r="J3386" t="str">
            <v>存量收购</v>
          </cell>
        </row>
        <row r="3387">
          <cell r="C3387" t="str">
            <v>331000156212</v>
          </cell>
          <cell r="D3387" t="str">
            <v>一体化机柜</v>
          </cell>
          <cell r="E3387">
            <v>1210103</v>
          </cell>
        </row>
        <row r="3387">
          <cell r="J3387" t="str">
            <v>存量收购</v>
          </cell>
        </row>
        <row r="3388">
          <cell r="C3388" t="str">
            <v>331000152676</v>
          </cell>
          <cell r="D3388" t="str">
            <v>一体化机柜</v>
          </cell>
          <cell r="E3388">
            <v>1210103</v>
          </cell>
        </row>
        <row r="3388">
          <cell r="J3388" t="str">
            <v>存量收购</v>
          </cell>
        </row>
        <row r="3389">
          <cell r="C3389" t="str">
            <v>331000152679</v>
          </cell>
          <cell r="D3389" t="str">
            <v>一体化机柜</v>
          </cell>
          <cell r="E3389">
            <v>1210103</v>
          </cell>
        </row>
        <row r="3389">
          <cell r="J3389" t="str">
            <v>存量收购</v>
          </cell>
        </row>
        <row r="3390">
          <cell r="C3390" t="str">
            <v>331000152709</v>
          </cell>
          <cell r="D3390" t="str">
            <v>一体化机柜</v>
          </cell>
          <cell r="E3390">
            <v>1210103</v>
          </cell>
        </row>
        <row r="3390">
          <cell r="J3390" t="str">
            <v>存量收购</v>
          </cell>
        </row>
        <row r="3391">
          <cell r="C3391" t="str">
            <v>331000152718</v>
          </cell>
          <cell r="D3391" t="str">
            <v>一体化机柜</v>
          </cell>
          <cell r="E3391">
            <v>1210103</v>
          </cell>
        </row>
        <row r="3391">
          <cell r="J3391" t="str">
            <v>存量收购</v>
          </cell>
        </row>
        <row r="3392">
          <cell r="C3392" t="str">
            <v>331000153188</v>
          </cell>
          <cell r="D3392" t="str">
            <v>一体化机柜</v>
          </cell>
          <cell r="E3392">
            <v>1210103</v>
          </cell>
        </row>
        <row r="3392">
          <cell r="J3392" t="str">
            <v>存量收购</v>
          </cell>
        </row>
        <row r="3393">
          <cell r="C3393" t="str">
            <v>331000153223</v>
          </cell>
          <cell r="D3393" t="str">
            <v>一体化机柜</v>
          </cell>
          <cell r="E3393">
            <v>1210103</v>
          </cell>
        </row>
        <row r="3393">
          <cell r="J3393" t="str">
            <v>存量收购</v>
          </cell>
        </row>
        <row r="3394">
          <cell r="C3394" t="str">
            <v>331000153849</v>
          </cell>
          <cell r="D3394" t="str">
            <v>一体化机柜</v>
          </cell>
          <cell r="E3394">
            <v>1210103</v>
          </cell>
        </row>
        <row r="3394">
          <cell r="J3394" t="str">
            <v>存量收购</v>
          </cell>
        </row>
        <row r="3395">
          <cell r="C3395" t="str">
            <v>331000153976</v>
          </cell>
          <cell r="D3395" t="str">
            <v>一体化机柜</v>
          </cell>
          <cell r="E3395">
            <v>1210103</v>
          </cell>
        </row>
        <row r="3395">
          <cell r="J3395" t="str">
            <v>存量收购</v>
          </cell>
        </row>
        <row r="3396">
          <cell r="C3396" t="str">
            <v>331000154022</v>
          </cell>
          <cell r="D3396" t="str">
            <v>一体化机柜</v>
          </cell>
          <cell r="E3396">
            <v>1210103</v>
          </cell>
        </row>
        <row r="3396">
          <cell r="J3396" t="str">
            <v>存量收购</v>
          </cell>
        </row>
        <row r="3397">
          <cell r="C3397" t="str">
            <v>331000155964</v>
          </cell>
          <cell r="D3397" t="str">
            <v>一体化机柜</v>
          </cell>
          <cell r="E3397">
            <v>1210103</v>
          </cell>
        </row>
        <row r="3397">
          <cell r="J3397" t="str">
            <v>存量收购</v>
          </cell>
        </row>
        <row r="3398">
          <cell r="C3398" t="str">
            <v>331000154336</v>
          </cell>
          <cell r="D3398" t="str">
            <v>一体化机柜</v>
          </cell>
          <cell r="E3398">
            <v>1210103</v>
          </cell>
        </row>
        <row r="3398">
          <cell r="J3398" t="str">
            <v>存量收购</v>
          </cell>
        </row>
        <row r="3399">
          <cell r="C3399" t="str">
            <v>331000154254</v>
          </cell>
          <cell r="D3399" t="str">
            <v>一体化机柜</v>
          </cell>
          <cell r="E3399">
            <v>1210103</v>
          </cell>
        </row>
        <row r="3399">
          <cell r="J3399" t="str">
            <v>存量收购</v>
          </cell>
        </row>
        <row r="3400">
          <cell r="C3400" t="str">
            <v>331000154281</v>
          </cell>
          <cell r="D3400" t="str">
            <v>一体化机柜</v>
          </cell>
          <cell r="E3400">
            <v>1210103</v>
          </cell>
        </row>
        <row r="3400">
          <cell r="J3400" t="str">
            <v>存量收购</v>
          </cell>
        </row>
        <row r="3401">
          <cell r="C3401" t="str">
            <v>331000154283</v>
          </cell>
          <cell r="D3401" t="str">
            <v>一体化机柜</v>
          </cell>
          <cell r="E3401">
            <v>1210103</v>
          </cell>
        </row>
        <row r="3401">
          <cell r="J3401" t="str">
            <v>存量收购</v>
          </cell>
        </row>
        <row r="3402">
          <cell r="C3402" t="str">
            <v>331000154542</v>
          </cell>
          <cell r="D3402" t="str">
            <v>一体化机柜</v>
          </cell>
          <cell r="E3402">
            <v>1210103</v>
          </cell>
        </row>
        <row r="3402">
          <cell r="J3402" t="str">
            <v>存量收购</v>
          </cell>
        </row>
        <row r="3403">
          <cell r="C3403" t="str">
            <v>331000154659</v>
          </cell>
          <cell r="D3403" t="str">
            <v>一体化机柜</v>
          </cell>
          <cell r="E3403">
            <v>1210103</v>
          </cell>
        </row>
        <row r="3403">
          <cell r="J3403" t="str">
            <v>存量收购</v>
          </cell>
        </row>
        <row r="3404">
          <cell r="C3404" t="str">
            <v>331000154660</v>
          </cell>
          <cell r="D3404" t="str">
            <v>一体化机柜</v>
          </cell>
          <cell r="E3404">
            <v>1210103</v>
          </cell>
        </row>
        <row r="3404">
          <cell r="J3404" t="str">
            <v>存量收购</v>
          </cell>
        </row>
        <row r="3405">
          <cell r="C3405" t="str">
            <v>331000154661</v>
          </cell>
          <cell r="D3405" t="str">
            <v>一体化机柜</v>
          </cell>
          <cell r="E3405">
            <v>1210103</v>
          </cell>
        </row>
        <row r="3405">
          <cell r="J3405" t="str">
            <v>存量收购</v>
          </cell>
        </row>
        <row r="3406">
          <cell r="C3406" t="str">
            <v>331000154665</v>
          </cell>
          <cell r="D3406" t="str">
            <v>一体化机柜</v>
          </cell>
          <cell r="E3406">
            <v>1210103</v>
          </cell>
        </row>
        <row r="3406">
          <cell r="J3406" t="str">
            <v>存量收购</v>
          </cell>
        </row>
        <row r="3407">
          <cell r="C3407" t="str">
            <v>331000154669</v>
          </cell>
          <cell r="D3407" t="str">
            <v>一体化机柜</v>
          </cell>
          <cell r="E3407">
            <v>1210103</v>
          </cell>
        </row>
        <row r="3407">
          <cell r="J3407" t="str">
            <v>存量收购</v>
          </cell>
        </row>
        <row r="3408">
          <cell r="C3408" t="str">
            <v>331000154670</v>
          </cell>
          <cell r="D3408" t="str">
            <v>一体化机柜</v>
          </cell>
          <cell r="E3408">
            <v>1210103</v>
          </cell>
        </row>
        <row r="3408">
          <cell r="J3408" t="str">
            <v>存量收购</v>
          </cell>
        </row>
        <row r="3409">
          <cell r="C3409" t="str">
            <v>331000154679</v>
          </cell>
          <cell r="D3409" t="str">
            <v>一体化机柜</v>
          </cell>
          <cell r="E3409">
            <v>1210103</v>
          </cell>
        </row>
        <row r="3409">
          <cell r="J3409" t="str">
            <v>存量收购</v>
          </cell>
        </row>
        <row r="3410">
          <cell r="C3410" t="str">
            <v>331000156159</v>
          </cell>
          <cell r="D3410" t="str">
            <v>一体化机柜</v>
          </cell>
          <cell r="E3410">
            <v>1210103</v>
          </cell>
        </row>
        <row r="3410">
          <cell r="J3410" t="str">
            <v>存量收购</v>
          </cell>
        </row>
        <row r="3411">
          <cell r="C3411" t="str">
            <v>331000155431</v>
          </cell>
          <cell r="D3411" t="str">
            <v>一体化机柜</v>
          </cell>
          <cell r="E3411">
            <v>1210103</v>
          </cell>
        </row>
        <row r="3411">
          <cell r="J3411" t="str">
            <v>存量收购</v>
          </cell>
        </row>
        <row r="3412">
          <cell r="C3412" t="str">
            <v>331000155832</v>
          </cell>
          <cell r="D3412" t="str">
            <v>一体化机柜</v>
          </cell>
          <cell r="E3412">
            <v>1210103</v>
          </cell>
        </row>
        <row r="3412">
          <cell r="J3412" t="str">
            <v>存量收购</v>
          </cell>
        </row>
        <row r="3413">
          <cell r="C3413" t="str">
            <v>331000155834</v>
          </cell>
          <cell r="D3413" t="str">
            <v>一体化机柜</v>
          </cell>
          <cell r="E3413">
            <v>1210103</v>
          </cell>
        </row>
        <row r="3413">
          <cell r="J3413" t="str">
            <v>存量收购</v>
          </cell>
        </row>
        <row r="3414">
          <cell r="C3414" t="str">
            <v>331000156111</v>
          </cell>
          <cell r="D3414" t="str">
            <v>一体化机柜</v>
          </cell>
          <cell r="E3414">
            <v>1210103</v>
          </cell>
        </row>
        <row r="3414">
          <cell r="J3414" t="str">
            <v>存量收购</v>
          </cell>
        </row>
        <row r="3415">
          <cell r="C3415" t="str">
            <v>331000155902</v>
          </cell>
          <cell r="D3415" t="str">
            <v>一体化机柜</v>
          </cell>
          <cell r="E3415">
            <v>1210103</v>
          </cell>
        </row>
        <row r="3415">
          <cell r="J3415" t="str">
            <v>存量收购</v>
          </cell>
        </row>
        <row r="3416">
          <cell r="C3416" t="str">
            <v>331000155926</v>
          </cell>
          <cell r="D3416" t="str">
            <v>一体化机柜</v>
          </cell>
          <cell r="E3416">
            <v>1210103</v>
          </cell>
        </row>
        <row r="3416">
          <cell r="J3416" t="str">
            <v>存量收购</v>
          </cell>
        </row>
        <row r="3417">
          <cell r="C3417" t="str">
            <v>331000155946</v>
          </cell>
          <cell r="D3417" t="str">
            <v>一体化机柜</v>
          </cell>
          <cell r="E3417">
            <v>1210103</v>
          </cell>
        </row>
        <row r="3417">
          <cell r="J3417" t="str">
            <v>存量收购</v>
          </cell>
        </row>
        <row r="3418">
          <cell r="C3418" t="str">
            <v>331000156004</v>
          </cell>
          <cell r="D3418" t="str">
            <v>一体化机柜</v>
          </cell>
          <cell r="E3418">
            <v>1210103</v>
          </cell>
        </row>
        <row r="3418">
          <cell r="J3418" t="str">
            <v>存量收购</v>
          </cell>
        </row>
        <row r="3419">
          <cell r="C3419" t="str">
            <v>331000160826</v>
          </cell>
          <cell r="D3419" t="str">
            <v>基站舒适空调3匹（柜式）（三相）-整机（单冷）</v>
          </cell>
          <cell r="E3419" t="str">
            <v>	01230102</v>
          </cell>
        </row>
        <row r="3419">
          <cell r="J3419" t="str">
            <v>工程转入</v>
          </cell>
        </row>
        <row r="3420">
          <cell r="C3420" t="str">
            <v>331000165744_2</v>
          </cell>
          <cell r="D3420" t="str">
            <v>一体化机柜</v>
          </cell>
          <cell r="E3420" t="str">
            <v>	01220502</v>
          </cell>
        </row>
        <row r="3420">
          <cell r="J3420" t="str">
            <v>工程转入</v>
          </cell>
        </row>
        <row r="3421">
          <cell r="C3421" t="str">
            <v>331000111862</v>
          </cell>
          <cell r="D3421" t="str">
            <v>组合开关电源</v>
          </cell>
          <cell r="E3421" t="str">
            <v>	01220501</v>
          </cell>
        </row>
        <row r="3421">
          <cell r="J3421" t="str">
            <v>存量收购</v>
          </cell>
        </row>
        <row r="3422">
          <cell r="C3422" t="str">
            <v>331000210395</v>
          </cell>
          <cell r="D3422" t="str">
            <v>机房配套扩容资产</v>
          </cell>
          <cell r="E3422" t="str">
            <v>	01239901</v>
          </cell>
        </row>
        <row r="3422">
          <cell r="J3422" t="str">
            <v>工程转入</v>
          </cell>
        </row>
        <row r="3423">
          <cell r="C3423" t="str">
            <v>331000117689</v>
          </cell>
          <cell r="D3423" t="str">
            <v>组合开关电源</v>
          </cell>
          <cell r="E3423" t="str">
            <v>	01220501</v>
          </cell>
        </row>
        <row r="3423">
          <cell r="J3423" t="str">
            <v>存量收购</v>
          </cell>
        </row>
        <row r="3424">
          <cell r="C3424" t="str">
            <v>331000120348</v>
          </cell>
          <cell r="D3424" t="str">
            <v>空调-普通空调×</v>
          </cell>
          <cell r="E3424" t="str">
            <v>	01230102</v>
          </cell>
        </row>
        <row r="3424">
          <cell r="J3424" t="str">
            <v>存量收购</v>
          </cell>
        </row>
        <row r="3425">
          <cell r="C3425" t="str">
            <v>331000144127</v>
          </cell>
          <cell r="D3425" t="str">
            <v>组合开关电源</v>
          </cell>
          <cell r="E3425" t="str">
            <v>	01220501</v>
          </cell>
        </row>
        <row r="3425">
          <cell r="J3425" t="str">
            <v>存量收购</v>
          </cell>
        </row>
        <row r="3426">
          <cell r="C3426" t="str">
            <v>331000119833</v>
          </cell>
          <cell r="D3426" t="str">
            <v>专用空调</v>
          </cell>
          <cell r="E3426" t="str">
            <v>	01230104</v>
          </cell>
        </row>
        <row r="3426">
          <cell r="J3426" t="str">
            <v>存量收购</v>
          </cell>
        </row>
        <row r="3427">
          <cell r="C3427" t="str">
            <v>331000140556</v>
          </cell>
          <cell r="D3427" t="str">
            <v>组合开关电源</v>
          </cell>
          <cell r="E3427" t="str">
            <v>	01220501</v>
          </cell>
        </row>
        <row r="3427">
          <cell r="J3427" t="str">
            <v>存量收购</v>
          </cell>
        </row>
        <row r="3428">
          <cell r="C3428" t="str">
            <v>331000116665</v>
          </cell>
          <cell r="D3428" t="str">
            <v>组合开关电源</v>
          </cell>
          <cell r="E3428" t="str">
            <v>	01220501</v>
          </cell>
        </row>
        <row r="3428">
          <cell r="J3428" t="str">
            <v>存量收购</v>
          </cell>
        </row>
        <row r="3429">
          <cell r="C3429" t="str">
            <v>331000169741</v>
          </cell>
          <cell r="D3429" t="str">
            <v>普通空调柜式</v>
          </cell>
          <cell r="E3429" t="str">
            <v>	01230102</v>
          </cell>
        </row>
        <row r="3429">
          <cell r="J3429" t="str">
            <v>工程转入</v>
          </cell>
        </row>
        <row r="3430">
          <cell r="C3430" t="str">
            <v>331000164736</v>
          </cell>
          <cell r="D3430" t="str">
            <v>组合式开关电源</v>
          </cell>
          <cell r="E3430" t="str">
            <v>	01220501</v>
          </cell>
        </row>
        <row r="3430">
          <cell r="J3430" t="str">
            <v>工程转入</v>
          </cell>
        </row>
        <row r="3431">
          <cell r="C3431" t="str">
            <v>331000109470</v>
          </cell>
          <cell r="D3431" t="str">
            <v>组合开关电源</v>
          </cell>
          <cell r="E3431" t="str">
            <v>	01220501</v>
          </cell>
        </row>
        <row r="3431">
          <cell r="J3431" t="str">
            <v>存量收购</v>
          </cell>
        </row>
        <row r="3432">
          <cell r="C3432" t="str">
            <v>331000198328</v>
          </cell>
          <cell r="D3432" t="str">
            <v>普通阀控密封铅酸蓄电池</v>
          </cell>
          <cell r="E3432" t="str">
            <v>	01220101</v>
          </cell>
        </row>
        <row r="3432">
          <cell r="J3432" t="str">
            <v>工程转入</v>
          </cell>
        </row>
        <row r="3433">
          <cell r="C3433" t="str">
            <v>331000198329</v>
          </cell>
          <cell r="D3433" t="str">
            <v>普通阀控密封铅酸蓄电池</v>
          </cell>
          <cell r="E3433" t="str">
            <v>	01220101</v>
          </cell>
        </row>
        <row r="3433">
          <cell r="J3433" t="str">
            <v>工程转入</v>
          </cell>
        </row>
        <row r="3434">
          <cell r="C3434" t="str">
            <v>331000205142_1</v>
          </cell>
          <cell r="D3434" t="str">
            <v>普通阀控密封铅酸蓄电池</v>
          </cell>
          <cell r="E3434" t="str">
            <v>	01220101</v>
          </cell>
        </row>
        <row r="3434">
          <cell r="J3434" t="str">
            <v>工程转入</v>
          </cell>
        </row>
        <row r="3435">
          <cell r="C3435" t="str">
            <v>331000205142_2</v>
          </cell>
          <cell r="D3435" t="str">
            <v>普通阀控密封铅酸蓄电池</v>
          </cell>
          <cell r="E3435" t="str">
            <v>	01220101</v>
          </cell>
        </row>
        <row r="3435">
          <cell r="J3435" t="str">
            <v>工程转入</v>
          </cell>
        </row>
        <row r="3436">
          <cell r="C3436" t="str">
            <v>331000200415</v>
          </cell>
          <cell r="D3436" t="str">
            <v>普通空调柜式</v>
          </cell>
          <cell r="E3436" t="str">
            <v>	01230102</v>
          </cell>
        </row>
        <row r="3436">
          <cell r="J3436" t="str">
            <v>工程转入</v>
          </cell>
        </row>
        <row r="3437">
          <cell r="C3437" t="str">
            <v>331000199419</v>
          </cell>
          <cell r="D3437" t="str">
            <v>普通阀控密封铅酸蓄电池</v>
          </cell>
          <cell r="E3437" t="str">
            <v>	01220101</v>
          </cell>
        </row>
        <row r="3437">
          <cell r="J3437" t="str">
            <v>工程转入</v>
          </cell>
        </row>
        <row r="3438">
          <cell r="C3438" t="str">
            <v>331000169677</v>
          </cell>
          <cell r="D3438" t="str">
            <v>普通空调柜式</v>
          </cell>
          <cell r="E3438" t="str">
            <v>	01230102</v>
          </cell>
        </row>
        <row r="3438">
          <cell r="J3438" t="str">
            <v>工程转入</v>
          </cell>
        </row>
        <row r="3439">
          <cell r="C3439" t="str">
            <v>331000172607</v>
          </cell>
          <cell r="D3439" t="str">
            <v>普通空调柜式</v>
          </cell>
          <cell r="E3439" t="str">
            <v>	01230102</v>
          </cell>
        </row>
        <row r="3439">
          <cell r="J3439" t="str">
            <v>工程转入</v>
          </cell>
        </row>
        <row r="3440">
          <cell r="C3440" t="str">
            <v>331000187378</v>
          </cell>
          <cell r="D3440" t="str">
            <v>普通空调柜式</v>
          </cell>
          <cell r="E3440" t="str">
            <v>	01230102</v>
          </cell>
        </row>
        <row r="3440">
          <cell r="J3440" t="str">
            <v>工程转入</v>
          </cell>
        </row>
        <row r="3441">
          <cell r="C3441" t="str">
            <v>331000185974</v>
          </cell>
          <cell r="D3441" t="str">
            <v>普通空调柜式</v>
          </cell>
          <cell r="E3441" t="str">
            <v>	01230102</v>
          </cell>
        </row>
        <row r="3441">
          <cell r="J3441" t="str">
            <v>工程转入</v>
          </cell>
        </row>
        <row r="3442">
          <cell r="C3442" t="str">
            <v>331000117582</v>
          </cell>
          <cell r="D3442" t="str">
            <v>蓄电池组</v>
          </cell>
          <cell r="E3442" t="str">
            <v>	01220101</v>
          </cell>
        </row>
        <row r="3442">
          <cell r="J3442" t="str">
            <v>存量收购</v>
          </cell>
        </row>
        <row r="3443">
          <cell r="C3443" t="str">
            <v>331000103795</v>
          </cell>
          <cell r="D3443" t="str">
            <v>蓄电池组</v>
          </cell>
          <cell r="E3443" t="str">
            <v>	01220101</v>
          </cell>
        </row>
        <row r="3443">
          <cell r="J3443" t="str">
            <v>存量收购</v>
          </cell>
        </row>
        <row r="3444">
          <cell r="C3444" t="str">
            <v>331000207600</v>
          </cell>
          <cell r="D3444" t="str">
            <v>普通阀控密封铅酸蓄电池</v>
          </cell>
          <cell r="E3444" t="str">
            <v>	01220101</v>
          </cell>
        </row>
        <row r="3444">
          <cell r="J3444" t="str">
            <v>工程转入</v>
          </cell>
        </row>
        <row r="3445">
          <cell r="C3445" t="str">
            <v>331000103794</v>
          </cell>
          <cell r="D3445" t="str">
            <v>蓄电池组</v>
          </cell>
          <cell r="E3445" t="str">
            <v>	01220101</v>
          </cell>
        </row>
        <row r="3445">
          <cell r="J3445" t="str">
            <v>存量收购</v>
          </cell>
        </row>
        <row r="3446">
          <cell r="C3446" t="str">
            <v>331000116667</v>
          </cell>
          <cell r="D3446" t="str">
            <v>蓄电池组</v>
          </cell>
          <cell r="E3446" t="str">
            <v>	01220101</v>
          </cell>
        </row>
        <row r="3446">
          <cell r="J3446" t="str">
            <v>存量收购</v>
          </cell>
        </row>
        <row r="3447">
          <cell r="C3447" t="str">
            <v>331000146262</v>
          </cell>
          <cell r="D3447" t="str">
            <v>蓄电池组</v>
          </cell>
          <cell r="E3447" t="str">
            <v>	01220101</v>
          </cell>
        </row>
        <row r="3447">
          <cell r="J3447" t="str">
            <v>存量收购</v>
          </cell>
        </row>
        <row r="3448">
          <cell r="C3448" t="str">
            <v>331000146347</v>
          </cell>
          <cell r="D3448" t="str">
            <v>蓄电池组</v>
          </cell>
          <cell r="E3448" t="str">
            <v>	01220101</v>
          </cell>
        </row>
        <row r="3448">
          <cell r="J3448" t="str">
            <v>存量收购</v>
          </cell>
        </row>
        <row r="3449">
          <cell r="C3449" t="str">
            <v>331000102695</v>
          </cell>
          <cell r="D3449" t="str">
            <v>蓄电池组</v>
          </cell>
          <cell r="E3449" t="str">
            <v>	01220101</v>
          </cell>
        </row>
        <row r="3449">
          <cell r="J3449" t="str">
            <v>存量收购</v>
          </cell>
        </row>
        <row r="3450">
          <cell r="C3450" t="str">
            <v>331000167061</v>
          </cell>
          <cell r="D3450" t="str">
            <v>铅酸蓄电池</v>
          </cell>
          <cell r="E3450" t="str">
            <v>	01220101</v>
          </cell>
        </row>
        <row r="3450">
          <cell r="J3450" t="str">
            <v>工程转入</v>
          </cell>
        </row>
        <row r="3451">
          <cell r="C3451" t="str">
            <v>331000186898</v>
          </cell>
          <cell r="D3451" t="str">
            <v>普通阀控密封铅酸蓄电池</v>
          </cell>
          <cell r="E3451" t="str">
            <v>	01220101</v>
          </cell>
        </row>
        <row r="3451">
          <cell r="J3451" t="str">
            <v>工程转入</v>
          </cell>
        </row>
        <row r="3452">
          <cell r="C3452" t="str">
            <v>331000186899</v>
          </cell>
          <cell r="D3452" t="str">
            <v>普通阀控密封铅酸蓄电池</v>
          </cell>
          <cell r="E3452" t="str">
            <v>	01220101</v>
          </cell>
        </row>
        <row r="3452">
          <cell r="J3452" t="str">
            <v>工程转入</v>
          </cell>
        </row>
        <row r="3453">
          <cell r="C3453" t="str">
            <v>331000203895</v>
          </cell>
          <cell r="D3453" t="str">
            <v>普通阀控密封铅酸蓄电池</v>
          </cell>
          <cell r="E3453" t="str">
            <v>	01220101</v>
          </cell>
        </row>
        <row r="3453">
          <cell r="J3453" t="str">
            <v>工程转入</v>
          </cell>
        </row>
        <row r="3454">
          <cell r="C3454" t="str">
            <v>331000180725</v>
          </cell>
          <cell r="D3454" t="str">
            <v>普通阀控密封铅酸蓄电池</v>
          </cell>
          <cell r="E3454" t="str">
            <v>	01220101</v>
          </cell>
        </row>
        <row r="3454">
          <cell r="J3454" t="str">
            <v>工程转入</v>
          </cell>
        </row>
        <row r="3455">
          <cell r="C3455" t="str">
            <v>331000180724</v>
          </cell>
          <cell r="D3455" t="str">
            <v>普通阀控密封铅酸蓄电池</v>
          </cell>
          <cell r="E3455" t="str">
            <v>	01220101</v>
          </cell>
        </row>
        <row r="3455">
          <cell r="J3455" t="str">
            <v>工程转入</v>
          </cell>
        </row>
        <row r="3456">
          <cell r="C3456" t="str">
            <v>331000179872</v>
          </cell>
          <cell r="D3456" t="str">
            <v>铅酸蓄电池</v>
          </cell>
          <cell r="E3456" t="str">
            <v>	01220101</v>
          </cell>
        </row>
        <row r="3456">
          <cell r="J3456" t="str">
            <v>工程转入</v>
          </cell>
        </row>
        <row r="3457">
          <cell r="C3457" t="str">
            <v>331000140040</v>
          </cell>
          <cell r="D3457" t="str">
            <v>蓄电池组</v>
          </cell>
          <cell r="E3457" t="str">
            <v>	01220101</v>
          </cell>
        </row>
        <row r="3457">
          <cell r="J3457" t="str">
            <v>存量收购</v>
          </cell>
        </row>
        <row r="3458">
          <cell r="C3458" t="str">
            <v>331000140041</v>
          </cell>
          <cell r="D3458" t="str">
            <v>蓄电池组</v>
          </cell>
          <cell r="E3458" t="str">
            <v>	01220101</v>
          </cell>
        </row>
        <row r="3458">
          <cell r="J3458" t="str">
            <v>存量收购</v>
          </cell>
        </row>
        <row r="3459">
          <cell r="C3459" t="str">
            <v>331000110027</v>
          </cell>
          <cell r="D3459" t="str">
            <v>蓄电池组</v>
          </cell>
          <cell r="E3459" t="str">
            <v>	01220101</v>
          </cell>
        </row>
        <row r="3459">
          <cell r="J3459" t="str">
            <v>存量收购</v>
          </cell>
        </row>
        <row r="3460">
          <cell r="C3460" t="str">
            <v>331000224375</v>
          </cell>
          <cell r="D3460" t="str">
            <v>普通阀控密封铅酸蓄电池</v>
          </cell>
          <cell r="E3460" t="str">
            <v>	01220101</v>
          </cell>
        </row>
        <row r="3460">
          <cell r="J3460" t="str">
            <v>工程转入</v>
          </cell>
        </row>
        <row r="3461">
          <cell r="C3461" t="str">
            <v>331000218376</v>
          </cell>
          <cell r="D3461" t="str">
            <v>动力及环境监控单元</v>
          </cell>
          <cell r="E3461" t="str">
            <v>	01230301</v>
          </cell>
        </row>
        <row r="3461">
          <cell r="J3461" t="str">
            <v>工程转入</v>
          </cell>
        </row>
        <row r="3462">
          <cell r="C3462" t="str">
            <v>331000205133</v>
          </cell>
          <cell r="D3462" t="str">
            <v>普通阀控密封铅酸蓄电池</v>
          </cell>
          <cell r="E3462" t="str">
            <v>	01220101</v>
          </cell>
        </row>
        <row r="3462">
          <cell r="J3462" t="str">
            <v>工程转入</v>
          </cell>
        </row>
        <row r="3463">
          <cell r="C3463" t="str">
            <v>331000122238</v>
          </cell>
          <cell r="D3463" t="str">
            <v>专用空调</v>
          </cell>
          <cell r="E3463" t="str">
            <v>	01230104</v>
          </cell>
        </row>
        <row r="3463">
          <cell r="J3463" t="str">
            <v>存量收购</v>
          </cell>
        </row>
        <row r="3464">
          <cell r="C3464" t="str">
            <v>331000171711</v>
          </cell>
          <cell r="D3464" t="str">
            <v>普通空调柜式</v>
          </cell>
          <cell r="E3464" t="str">
            <v>	01230102</v>
          </cell>
        </row>
        <row r="3464">
          <cell r="J3464" t="str">
            <v>工程转入</v>
          </cell>
        </row>
        <row r="3465">
          <cell r="C3465" t="str">
            <v>331000141585</v>
          </cell>
          <cell r="D3465" t="str">
            <v>专用空调</v>
          </cell>
          <cell r="E3465" t="str">
            <v>	01230104</v>
          </cell>
        </row>
        <row r="3465">
          <cell r="J3465" t="str">
            <v>存量收购</v>
          </cell>
        </row>
        <row r="3466">
          <cell r="C3466" t="str">
            <v>331000169465</v>
          </cell>
          <cell r="D3466" t="str">
            <v>普通空调柜式</v>
          </cell>
          <cell r="E3466" t="str">
            <v>	01230102</v>
          </cell>
        </row>
        <row r="3466">
          <cell r="J3466" t="str">
            <v>工程转入</v>
          </cell>
        </row>
        <row r="3467">
          <cell r="C3467" t="str">
            <v>331000169466</v>
          </cell>
          <cell r="D3467" t="str">
            <v>普通空调柜式</v>
          </cell>
          <cell r="E3467" t="str">
            <v>	01230102</v>
          </cell>
        </row>
        <row r="3467">
          <cell r="J3467" t="str">
            <v>工程转入</v>
          </cell>
        </row>
        <row r="3468">
          <cell r="C3468" t="str">
            <v>331000122657</v>
          </cell>
          <cell r="D3468" t="str">
            <v>普通空调柜式</v>
          </cell>
          <cell r="E3468" t="str">
            <v>	01230102</v>
          </cell>
        </row>
        <row r="3468">
          <cell r="J3468" t="str">
            <v>工程转入</v>
          </cell>
        </row>
        <row r="3469">
          <cell r="C3469" t="str">
            <v>331000241731</v>
          </cell>
          <cell r="D3469" t="str">
            <v>普通空调柜式</v>
          </cell>
          <cell r="E3469" t="str">
            <v>	01230102</v>
          </cell>
        </row>
        <row r="3469">
          <cell r="J3469" t="str">
            <v>工程转入</v>
          </cell>
        </row>
        <row r="3470">
          <cell r="C3470" t="str">
            <v>331000174235</v>
          </cell>
          <cell r="D3470" t="str">
            <v>铅酸蓄电池</v>
          </cell>
          <cell r="E3470" t="str">
            <v>	01220101</v>
          </cell>
        </row>
        <row r="3470">
          <cell r="J3470" t="str">
            <v>工程转入</v>
          </cell>
        </row>
        <row r="3471">
          <cell r="C3471" t="str">
            <v>331000245089</v>
          </cell>
          <cell r="D3471" t="str">
            <v>专用空调</v>
          </cell>
          <cell r="E3471" t="str">
            <v>	01230104</v>
          </cell>
        </row>
        <row r="3471">
          <cell r="J3471" t="str">
            <v>工程转入</v>
          </cell>
        </row>
        <row r="3472">
          <cell r="C3472" t="str">
            <v>331000164374</v>
          </cell>
          <cell r="D3472" t="str">
            <v>铅酸蓄电池</v>
          </cell>
          <cell r="E3472" t="str">
            <v>	01220101</v>
          </cell>
        </row>
        <row r="3472">
          <cell r="J3472" t="str">
            <v>工程转入</v>
          </cell>
        </row>
        <row r="3473">
          <cell r="C3473" t="str">
            <v>331000133734</v>
          </cell>
          <cell r="D3473" t="str">
            <v>三管塔</v>
          </cell>
          <cell r="E3473" t="str">
            <v>	01010103</v>
          </cell>
        </row>
        <row r="3473">
          <cell r="J3473" t="str">
            <v>存量收购</v>
          </cell>
        </row>
        <row r="3474">
          <cell r="C3474" t="str">
            <v>331000177524</v>
          </cell>
          <cell r="D3474" t="str">
            <v>地面塔扩容资产</v>
          </cell>
          <cell r="E3474" t="str">
            <v>	01019901</v>
          </cell>
        </row>
        <row r="3474">
          <cell r="J3474" t="str">
            <v>工程转入</v>
          </cell>
        </row>
        <row r="3475">
          <cell r="C3475" t="str">
            <v>331000260853</v>
          </cell>
          <cell r="D3475" t="str">
            <v>地面塔扩容资产</v>
          </cell>
          <cell r="E3475" t="str">
            <v>	01019901</v>
          </cell>
        </row>
        <row r="3475">
          <cell r="J3475" t="str">
            <v>工程转入</v>
          </cell>
        </row>
        <row r="3476">
          <cell r="C3476" t="str">
            <v>331000293187</v>
          </cell>
          <cell r="D3476" t="str">
            <v>用户设备代装支出</v>
          </cell>
          <cell r="E3476" t="str">
            <v>	90011101</v>
          </cell>
        </row>
        <row r="3476">
          <cell r="J3476" t="str">
            <v>工程转入</v>
          </cell>
        </row>
        <row r="3477">
          <cell r="C3477" t="str">
            <v>331000293189</v>
          </cell>
          <cell r="D3477" t="str">
            <v>地面塔扩容资产</v>
          </cell>
          <cell r="E3477" t="str">
            <v>	01019901</v>
          </cell>
        </row>
        <row r="3477">
          <cell r="J3477" t="str">
            <v>工程转入</v>
          </cell>
        </row>
        <row r="3478">
          <cell r="C3478" t="str">
            <v>331000198804_1</v>
          </cell>
          <cell r="D3478" t="str">
            <v>普通阀控密封铅酸蓄电池</v>
          </cell>
          <cell r="E3478" t="str">
            <v>	01220101</v>
          </cell>
        </row>
        <row r="3478">
          <cell r="J3478" t="str">
            <v>工程转入</v>
          </cell>
        </row>
        <row r="3479">
          <cell r="C3479" t="str">
            <v>331000198804_2</v>
          </cell>
          <cell r="D3479" t="str">
            <v>普通阀控密封铅酸蓄电池</v>
          </cell>
          <cell r="E3479" t="str">
            <v>	01220101</v>
          </cell>
        </row>
        <row r="3479">
          <cell r="J3479" t="str">
            <v>工程转入</v>
          </cell>
        </row>
        <row r="3480">
          <cell r="C3480" t="str">
            <v>331000181237</v>
          </cell>
          <cell r="D3480" t="str">
            <v>地面塔扩容资产</v>
          </cell>
          <cell r="E3480" t="str">
            <v>	01019901</v>
          </cell>
        </row>
        <row r="3480">
          <cell r="J3480" t="str">
            <v>工程转入</v>
          </cell>
        </row>
        <row r="3481">
          <cell r="C3481" t="str">
            <v>331000188292</v>
          </cell>
          <cell r="D3481" t="str">
            <v>普通阀控密封铅酸蓄电池</v>
          </cell>
          <cell r="E3481" t="str">
            <v>	01220101</v>
          </cell>
        </row>
        <row r="3481">
          <cell r="J3481" t="str">
            <v>工程转入</v>
          </cell>
        </row>
        <row r="3482">
          <cell r="C3482" t="str">
            <v>331000182449</v>
          </cell>
          <cell r="D3482" t="str">
            <v>普通阀控密封铅酸蓄电池</v>
          </cell>
          <cell r="E3482" t="str">
            <v>	01220101</v>
          </cell>
        </row>
        <row r="3482">
          <cell r="J3482" t="str">
            <v>工程转入</v>
          </cell>
        </row>
        <row r="3483">
          <cell r="C3483" t="str">
            <v>331000167218</v>
          </cell>
          <cell r="D3483" t="str">
            <v>选址费</v>
          </cell>
          <cell r="E3483" t="str">
            <v>	90011001</v>
          </cell>
        </row>
        <row r="3483">
          <cell r="J3483" t="str">
            <v>工程转入</v>
          </cell>
        </row>
        <row r="3484">
          <cell r="C3484" t="str">
            <v>331000211538</v>
          </cell>
          <cell r="D3484" t="str">
            <v>电源扩容资产</v>
          </cell>
          <cell r="E3484" t="str">
            <v>	01229901</v>
          </cell>
        </row>
        <row r="3484">
          <cell r="J3484" t="str">
            <v>工程转入</v>
          </cell>
        </row>
        <row r="3485">
          <cell r="C3485" t="str">
            <v>331000247021</v>
          </cell>
          <cell r="D3485" t="str">
            <v>机房配套扩容资产</v>
          </cell>
          <cell r="E3485" t="str">
            <v>	01239901</v>
          </cell>
        </row>
        <row r="3485">
          <cell r="J3485" t="str">
            <v>工程转入</v>
          </cell>
        </row>
        <row r="3486">
          <cell r="C3486" t="str">
            <v>331000247022</v>
          </cell>
          <cell r="D3486" t="str">
            <v>地面塔扩容资产</v>
          </cell>
          <cell r="E3486" t="str">
            <v>	01019901</v>
          </cell>
        </row>
        <row r="3486">
          <cell r="J3486" t="str">
            <v>工程转入</v>
          </cell>
        </row>
        <row r="3487">
          <cell r="C3487" t="str">
            <v>331000292941</v>
          </cell>
          <cell r="D3487" t="str">
            <v>用户设备代装支出</v>
          </cell>
          <cell r="E3487" t="str">
            <v>	90011101</v>
          </cell>
        </row>
        <row r="3487">
          <cell r="J3487" t="str">
            <v>工程转入</v>
          </cell>
        </row>
        <row r="3488">
          <cell r="C3488" t="str">
            <v>331000154735</v>
          </cell>
          <cell r="D3488" t="str">
            <v>1KV以下电力电缆</v>
          </cell>
          <cell r="E3488" t="str">
            <v>	01610102</v>
          </cell>
        </row>
        <row r="3488">
          <cell r="J3488" t="str">
            <v>存量收购</v>
          </cell>
        </row>
        <row r="3489">
          <cell r="C3489" t="str">
            <v>331000137342</v>
          </cell>
          <cell r="D3489" t="str">
            <v>1KV以下电力电缆</v>
          </cell>
          <cell r="E3489" t="str">
            <v>	01610102</v>
          </cell>
        </row>
        <row r="3489">
          <cell r="J3489" t="str">
            <v>存量收购</v>
          </cell>
        </row>
        <row r="3490">
          <cell r="C3490" t="str">
            <v>331000221718</v>
          </cell>
          <cell r="D3490" t="str">
            <v>动力及环境监控单元</v>
          </cell>
          <cell r="E3490" t="str">
            <v>	01230301</v>
          </cell>
        </row>
        <row r="3490">
          <cell r="J3490" t="str">
            <v>工程转入</v>
          </cell>
        </row>
        <row r="3491">
          <cell r="C3491" t="str">
            <v>331000209326</v>
          </cell>
          <cell r="D3491" t="str">
            <v>动力及环境监控单元</v>
          </cell>
          <cell r="E3491" t="str">
            <v>	01230301</v>
          </cell>
        </row>
        <row r="3491">
          <cell r="J3491" t="str">
            <v>工程转入</v>
          </cell>
        </row>
        <row r="3492">
          <cell r="C3492" t="str">
            <v>331000219027</v>
          </cell>
          <cell r="D3492" t="str">
            <v>动力及环境监控单元</v>
          </cell>
          <cell r="E3492" t="str">
            <v>	01230301</v>
          </cell>
        </row>
        <row r="3492">
          <cell r="J3492" t="str">
            <v>工程转入</v>
          </cell>
        </row>
        <row r="3493">
          <cell r="C3493" t="str">
            <v>331000208012</v>
          </cell>
          <cell r="D3493" t="str">
            <v>楼面美化天线外罩</v>
          </cell>
          <cell r="E3493" t="str">
            <v>	01020107</v>
          </cell>
        </row>
        <row r="3493">
          <cell r="J3493" t="str">
            <v>工程转入</v>
          </cell>
        </row>
        <row r="3494">
          <cell r="C3494" t="str">
            <v>331000208011</v>
          </cell>
          <cell r="D3494" t="str">
            <v>楼面美化天线外罩</v>
          </cell>
          <cell r="E3494" t="str">
            <v>	01020107</v>
          </cell>
        </row>
        <row r="3494">
          <cell r="J3494" t="str">
            <v>工程转入</v>
          </cell>
        </row>
        <row r="3495">
          <cell r="C3495" t="str">
            <v>331000135536</v>
          </cell>
          <cell r="D3495" t="str">
            <v>油机转换箱</v>
          </cell>
          <cell r="E3495" t="str">
            <v>	01220904</v>
          </cell>
        </row>
        <row r="3495">
          <cell r="J3495" t="str">
            <v>存量收购</v>
          </cell>
        </row>
        <row r="3496">
          <cell r="C3496" t="str">
            <v>331000212975</v>
          </cell>
          <cell r="D3496" t="str">
            <v>动力及环境监控单元</v>
          </cell>
          <cell r="E3496" t="str">
            <v>	01230301</v>
          </cell>
        </row>
        <row r="3496">
          <cell r="J3496" t="str">
            <v>工程转入</v>
          </cell>
        </row>
        <row r="3497">
          <cell r="C3497" t="str">
            <v>331000216278</v>
          </cell>
          <cell r="D3497" t="str">
            <v>外市电引入</v>
          </cell>
          <cell r="E3497" t="str">
            <v>	90010101</v>
          </cell>
        </row>
        <row r="3497">
          <cell r="J3497" t="str">
            <v>工程转入</v>
          </cell>
        </row>
        <row r="3498">
          <cell r="C3498" t="str">
            <v>331000244303</v>
          </cell>
          <cell r="D3498" t="str">
            <v>外市电引入</v>
          </cell>
          <cell r="E3498" t="str">
            <v>	90010101</v>
          </cell>
        </row>
        <row r="3498">
          <cell r="J3498" t="str">
            <v>工程转入</v>
          </cell>
        </row>
        <row r="3499">
          <cell r="C3499" t="str">
            <v>331000159839</v>
          </cell>
          <cell r="D3499" t="str">
            <v>外市电引入</v>
          </cell>
          <cell r="E3499" t="str">
            <v>	90010101</v>
          </cell>
        </row>
        <row r="3499">
          <cell r="J3499" t="str">
            <v>工程转入</v>
          </cell>
        </row>
        <row r="3500">
          <cell r="C3500" t="str">
            <v>331000169446</v>
          </cell>
          <cell r="D3500" t="str">
            <v>普通阀控密封铅酸蓄电池</v>
          </cell>
          <cell r="E3500" t="str">
            <v>	01220101</v>
          </cell>
        </row>
        <row r="3500">
          <cell r="J3500" t="str">
            <v>工程转入</v>
          </cell>
        </row>
        <row r="3501">
          <cell r="C3501" t="str">
            <v>331000169447</v>
          </cell>
          <cell r="D3501" t="str">
            <v>普通阀控密封铅酸蓄电池</v>
          </cell>
          <cell r="E3501" t="str">
            <v>	01220101</v>
          </cell>
        </row>
        <row r="3501">
          <cell r="J3501" t="str">
            <v>工程转入</v>
          </cell>
        </row>
        <row r="3502">
          <cell r="C3502" t="str">
            <v>331000208504</v>
          </cell>
          <cell r="D3502" t="str">
            <v>普通阀控密封铅酸蓄电池</v>
          </cell>
          <cell r="E3502" t="str">
            <v>	01220101</v>
          </cell>
        </row>
        <row r="3502">
          <cell r="J3502" t="str">
            <v>工程转入</v>
          </cell>
        </row>
        <row r="3503">
          <cell r="C3503" t="str">
            <v>331000169702</v>
          </cell>
          <cell r="D3503" t="str">
            <v>普通空调柜式</v>
          </cell>
          <cell r="E3503" t="str">
            <v>	01230102</v>
          </cell>
        </row>
        <row r="3503">
          <cell r="J3503" t="str">
            <v>工程转入</v>
          </cell>
        </row>
        <row r="3504">
          <cell r="C3504" t="str">
            <v>331000122422</v>
          </cell>
          <cell r="D3504" t="str">
            <v>通用空调</v>
          </cell>
          <cell r="E3504" t="str">
            <v>	01230102</v>
          </cell>
        </row>
        <row r="3504">
          <cell r="J3504" t="str">
            <v>存量收购</v>
          </cell>
        </row>
        <row r="3505">
          <cell r="C3505" t="str">
            <v>331000141222</v>
          </cell>
          <cell r="D3505" t="str">
            <v>专用空调</v>
          </cell>
          <cell r="E3505" t="str">
            <v>	01230104</v>
          </cell>
        </row>
        <row r="3505">
          <cell r="J3505" t="str">
            <v>存量收购</v>
          </cell>
        </row>
        <row r="3506">
          <cell r="C3506" t="str">
            <v>331000170314</v>
          </cell>
          <cell r="D3506" t="str">
            <v>壁挂式开关电源</v>
          </cell>
          <cell r="E3506" t="str">
            <v>	01220503</v>
          </cell>
        </row>
        <row r="3506">
          <cell r="J3506" t="str">
            <v>工程转入</v>
          </cell>
        </row>
        <row r="3507">
          <cell r="C3507" t="str">
            <v>331000187572</v>
          </cell>
          <cell r="D3507" t="str">
            <v>普通空调柜式</v>
          </cell>
          <cell r="E3507" t="str">
            <v>	01230102</v>
          </cell>
        </row>
        <row r="3507">
          <cell r="J3507" t="str">
            <v>工程转入</v>
          </cell>
        </row>
        <row r="3508">
          <cell r="C3508" t="str">
            <v>331000183222</v>
          </cell>
          <cell r="D3508" t="str">
            <v>嵌入式开关电源</v>
          </cell>
          <cell r="E3508" t="str">
            <v>	01220502</v>
          </cell>
        </row>
        <row r="3508">
          <cell r="J3508" t="str">
            <v>工程转入</v>
          </cell>
        </row>
        <row r="3509">
          <cell r="C3509" t="str">
            <v>331000172861</v>
          </cell>
          <cell r="D3509" t="str">
            <v>普通空调柜式</v>
          </cell>
          <cell r="E3509" t="str">
            <v>	01230102</v>
          </cell>
        </row>
        <row r="3509">
          <cell r="J3509" t="str">
            <v>工程转入</v>
          </cell>
        </row>
        <row r="3510">
          <cell r="C3510" t="str">
            <v>331000186869</v>
          </cell>
          <cell r="D3510" t="str">
            <v>普通空调柜式</v>
          </cell>
          <cell r="E3510" t="str">
            <v>	01230102</v>
          </cell>
        </row>
        <row r="3510">
          <cell r="J3510" t="str">
            <v>工程转入</v>
          </cell>
        </row>
        <row r="3511">
          <cell r="C3511" t="str">
            <v>331000153496</v>
          </cell>
          <cell r="D3511" t="str">
            <v>蓄电池组</v>
          </cell>
          <cell r="E3511" t="str">
            <v>	01220101</v>
          </cell>
        </row>
        <row r="3511">
          <cell r="J3511" t="str">
            <v>存量收购</v>
          </cell>
        </row>
        <row r="3512">
          <cell r="C3512" t="str">
            <v>331000186745</v>
          </cell>
          <cell r="D3512" t="str">
            <v>普通阀控密封铅酸蓄电池</v>
          </cell>
          <cell r="E3512" t="str">
            <v>	01220101</v>
          </cell>
        </row>
        <row r="3512">
          <cell r="J3512" t="str">
            <v>工程转入</v>
          </cell>
        </row>
        <row r="3513">
          <cell r="C3513" t="str">
            <v>331000191190</v>
          </cell>
          <cell r="D3513" t="str">
            <v>普通阀控密封铅酸蓄电池</v>
          </cell>
          <cell r="E3513" t="str">
            <v>	01220101</v>
          </cell>
        </row>
        <row r="3513">
          <cell r="J3513" t="str">
            <v>工程转入</v>
          </cell>
        </row>
        <row r="3514">
          <cell r="C3514" t="str">
            <v>331000191191</v>
          </cell>
          <cell r="D3514" t="str">
            <v>普通阀控密封铅酸蓄电池</v>
          </cell>
          <cell r="E3514" t="str">
            <v>	01220101</v>
          </cell>
        </row>
        <row r="3514">
          <cell r="J3514" t="str">
            <v>工程转入</v>
          </cell>
        </row>
        <row r="3515">
          <cell r="C3515" t="str">
            <v>331000186472</v>
          </cell>
          <cell r="D3515" t="str">
            <v>普通阀控密封铅酸蓄电池</v>
          </cell>
          <cell r="E3515" t="str">
            <v>	01220101</v>
          </cell>
        </row>
        <row r="3515">
          <cell r="J3515" t="str">
            <v>工程转入</v>
          </cell>
        </row>
        <row r="3516">
          <cell r="C3516" t="str">
            <v>331000186473</v>
          </cell>
          <cell r="D3516" t="str">
            <v>普通阀控密封铅酸蓄电池</v>
          </cell>
          <cell r="E3516" t="str">
            <v>	01220101</v>
          </cell>
        </row>
        <row r="3516">
          <cell r="J3516" t="str">
            <v>工程转入</v>
          </cell>
        </row>
        <row r="3517">
          <cell r="C3517" t="str">
            <v>331000149818</v>
          </cell>
          <cell r="D3517" t="str">
            <v>蓄电池组</v>
          </cell>
          <cell r="E3517" t="str">
            <v>	01220101</v>
          </cell>
        </row>
        <row r="3517">
          <cell r="J3517" t="str">
            <v>存量收购</v>
          </cell>
        </row>
        <row r="3518">
          <cell r="C3518" t="str">
            <v>331000117850</v>
          </cell>
          <cell r="D3518" t="str">
            <v>蓄电池组</v>
          </cell>
          <cell r="E3518" t="str">
            <v>	01220101</v>
          </cell>
        </row>
        <row r="3518">
          <cell r="J3518" t="str">
            <v>存量收购</v>
          </cell>
        </row>
        <row r="3519">
          <cell r="C3519" t="str">
            <v>331000102863</v>
          </cell>
          <cell r="D3519" t="str">
            <v>蓄电池组</v>
          </cell>
          <cell r="E3519" t="str">
            <v>	01220101</v>
          </cell>
        </row>
        <row r="3519">
          <cell r="J3519" t="str">
            <v>存量收购</v>
          </cell>
        </row>
        <row r="3520">
          <cell r="C3520" t="str">
            <v>331000102864</v>
          </cell>
          <cell r="D3520" t="str">
            <v>蓄电池组</v>
          </cell>
          <cell r="E3520" t="str">
            <v>	01220101</v>
          </cell>
        </row>
        <row r="3520">
          <cell r="J3520" t="str">
            <v>存量收购</v>
          </cell>
        </row>
        <row r="3521">
          <cell r="C3521" t="str">
            <v>331000187945</v>
          </cell>
          <cell r="D3521" t="str">
            <v>普通阀控密封铅酸蓄电池</v>
          </cell>
          <cell r="E3521" t="str">
            <v>	01220101</v>
          </cell>
        </row>
        <row r="3521">
          <cell r="J3521" t="str">
            <v>工程转入</v>
          </cell>
        </row>
        <row r="3522">
          <cell r="C3522" t="str">
            <v>331000187946</v>
          </cell>
          <cell r="D3522" t="str">
            <v>普通阀控密封铅酸蓄电池</v>
          </cell>
          <cell r="E3522" t="str">
            <v>	01220101</v>
          </cell>
        </row>
        <row r="3522">
          <cell r="J3522" t="str">
            <v>工程转入</v>
          </cell>
        </row>
        <row r="3523">
          <cell r="C3523" t="str">
            <v>331000219516</v>
          </cell>
          <cell r="D3523" t="str">
            <v>普通阀控密封铅酸蓄电池</v>
          </cell>
          <cell r="E3523" t="str">
            <v>	01220101</v>
          </cell>
        </row>
        <row r="3523">
          <cell r="J3523" t="str">
            <v>工程转入</v>
          </cell>
        </row>
        <row r="3524">
          <cell r="C3524" t="str">
            <v>331000152920</v>
          </cell>
          <cell r="D3524" t="str">
            <v>蓄电池组</v>
          </cell>
          <cell r="E3524" t="str">
            <v>	01220101</v>
          </cell>
        </row>
        <row r="3524">
          <cell r="J3524" t="str">
            <v>存量收购</v>
          </cell>
        </row>
        <row r="3525">
          <cell r="C3525" t="str">
            <v>331000174179</v>
          </cell>
          <cell r="D3525" t="str">
            <v>普通空调柜式</v>
          </cell>
          <cell r="E3525" t="str">
            <v>	01230102</v>
          </cell>
        </row>
        <row r="3525">
          <cell r="J3525" t="str">
            <v>工程转入</v>
          </cell>
        </row>
        <row r="3526">
          <cell r="C3526" t="str">
            <v>331000119086</v>
          </cell>
          <cell r="D3526" t="str">
            <v>组合开关电源</v>
          </cell>
          <cell r="E3526" t="str">
            <v>	01220501</v>
          </cell>
        </row>
        <row r="3526">
          <cell r="J3526" t="str">
            <v>存量收购</v>
          </cell>
        </row>
        <row r="3527">
          <cell r="C3527" t="str">
            <v>331000151576</v>
          </cell>
          <cell r="D3527" t="str">
            <v>组合开关电源</v>
          </cell>
          <cell r="E3527" t="str">
            <v>	01220501</v>
          </cell>
        </row>
        <row r="3527">
          <cell r="J3527" t="str">
            <v>存量收购</v>
          </cell>
        </row>
        <row r="3528">
          <cell r="C3528" t="str">
            <v>331000135243</v>
          </cell>
          <cell r="D3528" t="str">
            <v>蓄电池组</v>
          </cell>
          <cell r="E3528" t="str">
            <v>	01220101</v>
          </cell>
        </row>
        <row r="3528">
          <cell r="J3528" t="str">
            <v>存量收购</v>
          </cell>
        </row>
        <row r="3529">
          <cell r="C3529" t="str">
            <v>331000109528</v>
          </cell>
          <cell r="D3529" t="str">
            <v>蓄电池组</v>
          </cell>
          <cell r="E3529" t="str">
            <v>	01220101</v>
          </cell>
        </row>
        <row r="3529">
          <cell r="J3529" t="str">
            <v>存量收购</v>
          </cell>
        </row>
        <row r="3530">
          <cell r="C3530" t="str">
            <v>331000103495</v>
          </cell>
          <cell r="D3530" t="str">
            <v>组合开关电源</v>
          </cell>
          <cell r="E3530" t="str">
            <v>	01220501</v>
          </cell>
        </row>
        <row r="3530">
          <cell r="J3530" t="str">
            <v>存量收购</v>
          </cell>
        </row>
        <row r="3531">
          <cell r="C3531" t="str">
            <v>331000168796</v>
          </cell>
          <cell r="D3531" t="str">
            <v>普通阀控密封铅酸蓄电池</v>
          </cell>
          <cell r="E3531" t="str">
            <v>	01220101</v>
          </cell>
        </row>
        <row r="3531">
          <cell r="J3531" t="str">
            <v>工程转入</v>
          </cell>
        </row>
        <row r="3532">
          <cell r="C3532" t="str">
            <v>331000168797</v>
          </cell>
          <cell r="D3532" t="str">
            <v>普通阀控密封铅酸蓄电池</v>
          </cell>
          <cell r="E3532" t="str">
            <v>	01220101</v>
          </cell>
        </row>
        <row r="3532">
          <cell r="J3532" t="str">
            <v>工程转入</v>
          </cell>
        </row>
        <row r="3533">
          <cell r="C3533" t="str">
            <v>331000180263</v>
          </cell>
          <cell r="D3533" t="str">
            <v>组合式开关电源</v>
          </cell>
          <cell r="E3533" t="str">
            <v>	01220501</v>
          </cell>
        </row>
        <row r="3533">
          <cell r="J3533" t="str">
            <v>工程转入</v>
          </cell>
        </row>
        <row r="3534">
          <cell r="C3534" t="str">
            <v>331000147317</v>
          </cell>
          <cell r="D3534" t="str">
            <v>蓄电池组</v>
          </cell>
          <cell r="E3534" t="str">
            <v>	01220101</v>
          </cell>
        </row>
        <row r="3534">
          <cell r="J3534" t="str">
            <v>存量收购</v>
          </cell>
        </row>
        <row r="3535">
          <cell r="C3535" t="str">
            <v>331000147318</v>
          </cell>
          <cell r="D3535" t="str">
            <v>蓄电池组</v>
          </cell>
          <cell r="E3535" t="str">
            <v>	01220101</v>
          </cell>
        </row>
        <row r="3535">
          <cell r="J3535" t="str">
            <v>存量收购</v>
          </cell>
        </row>
        <row r="3536">
          <cell r="C3536" t="str">
            <v>331000115863</v>
          </cell>
          <cell r="D3536" t="str">
            <v>组合开关电源</v>
          </cell>
          <cell r="E3536" t="str">
            <v>	01220501</v>
          </cell>
        </row>
        <row r="3536">
          <cell r="J3536" t="str">
            <v>存量收购</v>
          </cell>
        </row>
        <row r="3537">
          <cell r="C3537" t="str">
            <v>331000135108</v>
          </cell>
          <cell r="D3537" t="str">
            <v>组合开关电源</v>
          </cell>
          <cell r="E3537" t="str">
            <v>	01220501</v>
          </cell>
        </row>
        <row r="3537">
          <cell r="J3537" t="str">
            <v>存量收购</v>
          </cell>
        </row>
        <row r="3538">
          <cell r="C3538" t="str">
            <v>331000185980</v>
          </cell>
          <cell r="D3538" t="str">
            <v>普通空调柜式</v>
          </cell>
          <cell r="E3538" t="str">
            <v>	01230102</v>
          </cell>
        </row>
        <row r="3538">
          <cell r="J3538" t="str">
            <v>工程转入</v>
          </cell>
        </row>
        <row r="3539">
          <cell r="C3539" t="str">
            <v>331000005700</v>
          </cell>
          <cell r="D3539" t="str">
            <v>(浙江南都)-蓄电池-铅酸蓄电池</v>
          </cell>
          <cell r="E3539" t="str">
            <v>	01220101</v>
          </cell>
        </row>
        <row r="3539">
          <cell r="J3539" t="str">
            <v>工程转入</v>
          </cell>
        </row>
        <row r="3540">
          <cell r="C3540" t="str">
            <v>331000103772</v>
          </cell>
          <cell r="D3540" t="str">
            <v>蓄电池组</v>
          </cell>
          <cell r="E3540" t="str">
            <v>	01220101</v>
          </cell>
        </row>
        <row r="3540">
          <cell r="J3540" t="str">
            <v>存量收购</v>
          </cell>
        </row>
        <row r="3541">
          <cell r="C3541" t="str">
            <v>331000108117</v>
          </cell>
          <cell r="D3541" t="str">
            <v>蓄电池组</v>
          </cell>
          <cell r="E3541" t="str">
            <v>	01220101</v>
          </cell>
        </row>
        <row r="3541">
          <cell r="J3541" t="str">
            <v>存量收购</v>
          </cell>
        </row>
        <row r="3542">
          <cell r="C3542" t="str">
            <v>331000186218</v>
          </cell>
          <cell r="D3542" t="str">
            <v>普通阀控密封铅酸蓄电池</v>
          </cell>
          <cell r="E3542" t="str">
            <v>	01220101</v>
          </cell>
        </row>
        <row r="3542">
          <cell r="J3542" t="str">
            <v>工程转入</v>
          </cell>
        </row>
        <row r="3543">
          <cell r="C3543" t="str">
            <v>331000174872</v>
          </cell>
          <cell r="D3543" t="str">
            <v>普通空调壁挂</v>
          </cell>
          <cell r="E3543" t="str">
            <v>	01230101</v>
          </cell>
        </row>
        <row r="3543">
          <cell r="J3543" t="str">
            <v>工程转入</v>
          </cell>
        </row>
        <row r="3544">
          <cell r="C3544" t="str">
            <v>331000153842</v>
          </cell>
          <cell r="D3544" t="str">
            <v>空调</v>
          </cell>
          <cell r="E3544" t="str">
            <v>	01230102</v>
          </cell>
        </row>
        <row r="3544">
          <cell r="J3544" t="str">
            <v>存量收购</v>
          </cell>
        </row>
        <row r="3545">
          <cell r="C3545" t="str">
            <v>331000122649</v>
          </cell>
          <cell r="D3545" t="str">
            <v>分体空调</v>
          </cell>
          <cell r="E3545" t="str">
            <v>	01230101</v>
          </cell>
        </row>
        <row r="3545">
          <cell r="J3545" t="str">
            <v>存量收购</v>
          </cell>
        </row>
        <row r="3546">
          <cell r="C3546" t="str">
            <v>331000164262</v>
          </cell>
          <cell r="D3546" t="str">
            <v>铅酸蓄电池</v>
          </cell>
          <cell r="E3546" t="str">
            <v>	01220101</v>
          </cell>
        </row>
        <row r="3546">
          <cell r="J3546" t="str">
            <v>工程转入</v>
          </cell>
        </row>
        <row r="3547">
          <cell r="C3547" t="str">
            <v>331000169653</v>
          </cell>
          <cell r="D3547" t="str">
            <v>普通阀控密封铅酸蓄电池</v>
          </cell>
          <cell r="E3547" t="str">
            <v>	01220101</v>
          </cell>
        </row>
        <row r="3547">
          <cell r="J3547" t="str">
            <v>工程转入</v>
          </cell>
        </row>
        <row r="3548">
          <cell r="C3548" t="str">
            <v>331000135908</v>
          </cell>
          <cell r="D3548" t="str">
            <v>蓄电池组</v>
          </cell>
          <cell r="E3548" t="str">
            <v>	01220101</v>
          </cell>
        </row>
        <row r="3548">
          <cell r="J3548" t="str">
            <v>存量收购</v>
          </cell>
        </row>
        <row r="3549">
          <cell r="C3549" t="str">
            <v>331000120254</v>
          </cell>
          <cell r="D3549" t="str">
            <v>专用空调</v>
          </cell>
          <cell r="E3549" t="str">
            <v>	01230104</v>
          </cell>
        </row>
        <row r="3549">
          <cell r="J3549" t="str">
            <v>存量收购</v>
          </cell>
        </row>
        <row r="3550">
          <cell r="C3550" t="str">
            <v>331000186857</v>
          </cell>
          <cell r="D3550" t="str">
            <v>普通空调柜式</v>
          </cell>
          <cell r="E3550" t="str">
            <v>	01230102</v>
          </cell>
        </row>
        <row r="3550">
          <cell r="J3550" t="str">
            <v>工程转入</v>
          </cell>
        </row>
        <row r="3551">
          <cell r="C3551" t="str">
            <v>331000102740</v>
          </cell>
          <cell r="D3551" t="str">
            <v>蓄电池组</v>
          </cell>
          <cell r="E3551" t="str">
            <v>	01220101</v>
          </cell>
        </row>
        <row r="3551">
          <cell r="J3551" t="str">
            <v>存量收购</v>
          </cell>
        </row>
        <row r="3552">
          <cell r="C3552" t="str">
            <v>331000102786</v>
          </cell>
          <cell r="D3552" t="str">
            <v>蓄电池组</v>
          </cell>
          <cell r="E3552" t="str">
            <v>	01220101</v>
          </cell>
        </row>
        <row r="3552">
          <cell r="J3552" t="str">
            <v>存量收购</v>
          </cell>
        </row>
        <row r="3553">
          <cell r="C3553" t="str">
            <v>331000103814</v>
          </cell>
          <cell r="D3553" t="str">
            <v>蓄电池组</v>
          </cell>
          <cell r="E3553" t="str">
            <v>	01220101</v>
          </cell>
        </row>
        <row r="3553">
          <cell r="J3553" t="str">
            <v>存量收购</v>
          </cell>
        </row>
        <row r="3554">
          <cell r="C3554" t="str">
            <v>331000199584</v>
          </cell>
          <cell r="D3554" t="str">
            <v>普通阀控密封铅酸蓄电池</v>
          </cell>
          <cell r="E3554" t="str">
            <v>	01220101</v>
          </cell>
        </row>
        <row r="3554">
          <cell r="J3554" t="str">
            <v>工程转入</v>
          </cell>
        </row>
        <row r="3555">
          <cell r="C3555" t="str">
            <v>331000108608</v>
          </cell>
          <cell r="D3555" t="str">
            <v>组合开关电源</v>
          </cell>
          <cell r="E3555" t="str">
            <v>	01220501</v>
          </cell>
        </row>
        <row r="3555">
          <cell r="J3555" t="str">
            <v>存量收购</v>
          </cell>
        </row>
        <row r="3556">
          <cell r="C3556" t="str">
            <v>331000116585</v>
          </cell>
          <cell r="D3556" t="str">
            <v>蓄电池组</v>
          </cell>
          <cell r="E3556" t="str">
            <v>	01220101</v>
          </cell>
        </row>
        <row r="3556">
          <cell r="J3556" t="str">
            <v>存量收购</v>
          </cell>
        </row>
        <row r="3557">
          <cell r="C3557" t="str">
            <v>331000116584</v>
          </cell>
          <cell r="D3557" t="str">
            <v>蓄电池组</v>
          </cell>
          <cell r="E3557" t="str">
            <v>	01220101</v>
          </cell>
        </row>
        <row r="3557">
          <cell r="J3557" t="str">
            <v>存量收购</v>
          </cell>
        </row>
        <row r="3558">
          <cell r="C3558" t="str">
            <v>331000146092</v>
          </cell>
          <cell r="D3558" t="str">
            <v>组合开关电源</v>
          </cell>
          <cell r="E3558" t="str">
            <v>	01220501</v>
          </cell>
        </row>
        <row r="3558">
          <cell r="J3558" t="str">
            <v>存量收购</v>
          </cell>
        </row>
        <row r="3559">
          <cell r="C3559" t="str">
            <v>331000211164</v>
          </cell>
          <cell r="D3559" t="str">
            <v>普通阀控密封铅酸蓄电池</v>
          </cell>
          <cell r="E3559" t="str">
            <v>	01220101</v>
          </cell>
        </row>
        <row r="3559">
          <cell r="J3559" t="str">
            <v>工程转入</v>
          </cell>
        </row>
        <row r="3560">
          <cell r="C3560" t="str">
            <v>331000211165</v>
          </cell>
          <cell r="D3560" t="str">
            <v>普通阀控密封铅酸蓄电池</v>
          </cell>
          <cell r="E3560" t="str">
            <v>	01220101</v>
          </cell>
        </row>
        <row r="3560">
          <cell r="J3560" t="str">
            <v>工程转入</v>
          </cell>
        </row>
        <row r="3561">
          <cell r="C3561" t="str">
            <v>331000157231</v>
          </cell>
          <cell r="D3561" t="str">
            <v>嵌入式高频开关电源-48V/200A高效系统(50A高效模块，共用电源系统，三相交流输入)-100A</v>
          </cell>
          <cell r="E3561" t="str">
            <v>	01220502</v>
          </cell>
        </row>
        <row r="3561">
          <cell r="J3561" t="str">
            <v>工程转入</v>
          </cell>
        </row>
        <row r="3562">
          <cell r="C3562" t="str">
            <v>331000199321</v>
          </cell>
          <cell r="D3562" t="str">
            <v>普通阀控密封铅酸蓄电池</v>
          </cell>
          <cell r="E3562" t="str">
            <v>	01220101</v>
          </cell>
        </row>
        <row r="3562">
          <cell r="J3562" t="str">
            <v>工程转入</v>
          </cell>
        </row>
        <row r="3563">
          <cell r="C3563" t="str">
            <v>331000103052</v>
          </cell>
          <cell r="D3563" t="str">
            <v>组合开关电源</v>
          </cell>
          <cell r="E3563" t="str">
            <v>	01220501</v>
          </cell>
        </row>
        <row r="3563">
          <cell r="J3563" t="str">
            <v>存量收购</v>
          </cell>
        </row>
        <row r="3564">
          <cell r="C3564" t="str">
            <v>331000187240</v>
          </cell>
          <cell r="D3564" t="str">
            <v>普通阀控密封铅酸蓄电池</v>
          </cell>
          <cell r="E3564" t="str">
            <v>	01220101</v>
          </cell>
        </row>
        <row r="3564">
          <cell r="J3564" t="str">
            <v>工程转入</v>
          </cell>
        </row>
        <row r="3565">
          <cell r="C3565" t="str">
            <v>331000117401</v>
          </cell>
          <cell r="D3565" t="str">
            <v>蓄电池组</v>
          </cell>
          <cell r="E3565" t="str">
            <v>	01220101</v>
          </cell>
        </row>
        <row r="3565">
          <cell r="J3565" t="str">
            <v>存量收购</v>
          </cell>
        </row>
        <row r="3566">
          <cell r="C3566" t="str">
            <v>331000109144</v>
          </cell>
          <cell r="D3566" t="str">
            <v>组合开关电源</v>
          </cell>
          <cell r="E3566" t="str">
            <v>	01220501</v>
          </cell>
        </row>
        <row r="3566">
          <cell r="J3566" t="str">
            <v>存量收购</v>
          </cell>
        </row>
        <row r="3567">
          <cell r="C3567" t="str">
            <v>331000194191</v>
          </cell>
          <cell r="D3567" t="str">
            <v>普通阀控密封铅酸蓄电池</v>
          </cell>
          <cell r="E3567" t="str">
            <v>	01220101</v>
          </cell>
        </row>
        <row r="3567">
          <cell r="J3567" t="str">
            <v>工程转入</v>
          </cell>
        </row>
        <row r="3568">
          <cell r="C3568" t="str">
            <v>331000194192</v>
          </cell>
          <cell r="D3568" t="str">
            <v>普通阀控密封铅酸蓄电池</v>
          </cell>
          <cell r="E3568" t="str">
            <v>	01220101</v>
          </cell>
        </row>
        <row r="3568">
          <cell r="J3568" t="str">
            <v>工程转入</v>
          </cell>
        </row>
        <row r="3569">
          <cell r="C3569" t="str">
            <v>331000119107</v>
          </cell>
          <cell r="D3569" t="str">
            <v>组合开关电源</v>
          </cell>
          <cell r="E3569" t="str">
            <v>	01220501</v>
          </cell>
        </row>
        <row r="3569">
          <cell r="J3569" t="str">
            <v>存量收购</v>
          </cell>
        </row>
        <row r="3570">
          <cell r="C3570" t="str">
            <v>331000117601</v>
          </cell>
          <cell r="D3570" t="str">
            <v>组合开关电源</v>
          </cell>
          <cell r="E3570" t="str">
            <v>	01220501</v>
          </cell>
        </row>
        <row r="3570">
          <cell r="J3570" t="str">
            <v>存量收购</v>
          </cell>
        </row>
        <row r="3571">
          <cell r="C3571" t="str">
            <v>331000166026</v>
          </cell>
          <cell r="D3571" t="str">
            <v>组合式开关电源</v>
          </cell>
          <cell r="E3571" t="str">
            <v>	01220501</v>
          </cell>
        </row>
        <row r="3571">
          <cell r="J3571" t="str">
            <v>工程转入</v>
          </cell>
        </row>
        <row r="3572">
          <cell r="C3572" t="str">
            <v>331000168721</v>
          </cell>
          <cell r="D3572" t="str">
            <v>普通阀控密封铅酸蓄电池</v>
          </cell>
          <cell r="E3572" t="str">
            <v>	01220101</v>
          </cell>
        </row>
        <row r="3572">
          <cell r="J3572" t="str">
            <v>工程转入</v>
          </cell>
        </row>
        <row r="3573">
          <cell r="C3573" t="str">
            <v>331000164337</v>
          </cell>
          <cell r="D3573" t="str">
            <v>普通空调柜式</v>
          </cell>
          <cell r="E3573" t="str">
            <v>	01230102</v>
          </cell>
        </row>
        <row r="3573">
          <cell r="J3573" t="str">
            <v>工程转入</v>
          </cell>
        </row>
        <row r="3574">
          <cell r="C3574" t="str">
            <v>331000156245</v>
          </cell>
          <cell r="D3574" t="str">
            <v>蓄电池组</v>
          </cell>
          <cell r="E3574" t="str">
            <v>	01220101</v>
          </cell>
        </row>
        <row r="3574">
          <cell r="J3574" t="str">
            <v>存量收购</v>
          </cell>
        </row>
        <row r="3575">
          <cell r="C3575" t="str">
            <v>331000153233</v>
          </cell>
          <cell r="D3575" t="str">
            <v>蓄电池组</v>
          </cell>
          <cell r="E3575" t="str">
            <v>	01220101</v>
          </cell>
        </row>
        <row r="3575">
          <cell r="J3575" t="str">
            <v>存量收购</v>
          </cell>
        </row>
        <row r="3576">
          <cell r="C3576" t="str">
            <v>331000194048</v>
          </cell>
          <cell r="D3576" t="str">
            <v>普通阀控密封铅酸蓄电池</v>
          </cell>
          <cell r="E3576" t="str">
            <v>	01220101</v>
          </cell>
        </row>
        <row r="3576">
          <cell r="J3576" t="str">
            <v>工程转入</v>
          </cell>
        </row>
        <row r="3577">
          <cell r="C3577" t="str">
            <v>331000155073</v>
          </cell>
          <cell r="D3577" t="str">
            <v>蓄电池组</v>
          </cell>
          <cell r="E3577" t="str">
            <v>	01220101</v>
          </cell>
        </row>
        <row r="3577">
          <cell r="J3577" t="str">
            <v>存量收购</v>
          </cell>
        </row>
        <row r="3578">
          <cell r="C3578" t="str">
            <v>331000166499</v>
          </cell>
          <cell r="D3578" t="str">
            <v>铅酸蓄电池</v>
          </cell>
          <cell r="E3578" t="str">
            <v>	01220101</v>
          </cell>
        </row>
        <row r="3578">
          <cell r="J3578" t="str">
            <v>工程转入</v>
          </cell>
        </row>
        <row r="3579">
          <cell r="C3579" t="str">
            <v>331000166500</v>
          </cell>
          <cell r="D3579" t="str">
            <v>铅酸蓄电池</v>
          </cell>
          <cell r="E3579" t="str">
            <v>	01220101</v>
          </cell>
        </row>
        <row r="3579">
          <cell r="J3579" t="str">
            <v>工程转入</v>
          </cell>
        </row>
        <row r="3580">
          <cell r="C3580" t="str">
            <v>331000152516_2</v>
          </cell>
          <cell r="D3580" t="str">
            <v>一体化机柜</v>
          </cell>
          <cell r="E3580" t="str">
            <v>	01220502</v>
          </cell>
        </row>
        <row r="3580">
          <cell r="J3580" t="str">
            <v>存量收购</v>
          </cell>
        </row>
        <row r="3581">
          <cell r="C3581" t="str">
            <v>331000164696</v>
          </cell>
          <cell r="D3581" t="str">
            <v>普通空调柜式</v>
          </cell>
          <cell r="E3581" t="str">
            <v>	01230102</v>
          </cell>
        </row>
        <row r="3581">
          <cell r="J3581" t="str">
            <v>工程转入</v>
          </cell>
        </row>
        <row r="3582">
          <cell r="C3582" t="str">
            <v>331000186876</v>
          </cell>
          <cell r="D3582" t="str">
            <v>普通空调柜式</v>
          </cell>
          <cell r="E3582" t="str">
            <v>	01230102</v>
          </cell>
        </row>
        <row r="3582">
          <cell r="J3582" t="str">
            <v>工程转入</v>
          </cell>
        </row>
        <row r="3583">
          <cell r="C3583" t="str">
            <v>331000169724</v>
          </cell>
          <cell r="D3583" t="str">
            <v>普通空调壁挂</v>
          </cell>
          <cell r="E3583" t="str">
            <v>	01230101</v>
          </cell>
        </row>
        <row r="3583">
          <cell r="J3583" t="str">
            <v>工程转入</v>
          </cell>
        </row>
        <row r="3584">
          <cell r="C3584" t="str">
            <v>331000185954</v>
          </cell>
          <cell r="D3584" t="str">
            <v>普通空调柜式</v>
          </cell>
          <cell r="E3584" t="str">
            <v>	01230102</v>
          </cell>
        </row>
        <row r="3584">
          <cell r="J3584" t="str">
            <v>工程转入</v>
          </cell>
        </row>
        <row r="3585">
          <cell r="C3585" t="str">
            <v>331000187166</v>
          </cell>
          <cell r="D3585" t="str">
            <v>普通空调柜式</v>
          </cell>
          <cell r="E3585" t="str">
            <v>	01230102</v>
          </cell>
        </row>
        <row r="3585">
          <cell r="J3585" t="str">
            <v>工程转入</v>
          </cell>
        </row>
        <row r="3586">
          <cell r="C3586" t="str">
            <v>331000169675</v>
          </cell>
          <cell r="D3586" t="str">
            <v>普通空调柜式</v>
          </cell>
          <cell r="E3586" t="str">
            <v>	01230102</v>
          </cell>
        </row>
        <row r="3586">
          <cell r="J3586" t="str">
            <v>工程转入</v>
          </cell>
        </row>
        <row r="3587">
          <cell r="C3587" t="str">
            <v>331000168151</v>
          </cell>
          <cell r="D3587" t="str">
            <v>普通空调柜式</v>
          </cell>
          <cell r="E3587" t="str">
            <v>	01230102</v>
          </cell>
        </row>
        <row r="3587">
          <cell r="J3587" t="str">
            <v>工程转入</v>
          </cell>
        </row>
        <row r="3588">
          <cell r="C3588" t="str">
            <v>331000246577</v>
          </cell>
          <cell r="D3588" t="str">
            <v>专用空调</v>
          </cell>
          <cell r="E3588" t="str">
            <v>	01230104</v>
          </cell>
        </row>
        <row r="3588">
          <cell r="J3588" t="str">
            <v>工程转入</v>
          </cell>
        </row>
        <row r="3589">
          <cell r="C3589" t="str">
            <v>331000246362_2</v>
          </cell>
          <cell r="D3589" t="str">
            <v>一体化设备柜</v>
          </cell>
          <cell r="E3589" t="str">
            <v>	01220502</v>
          </cell>
        </row>
        <row r="3589">
          <cell r="J3589" t="str">
            <v>工程转入</v>
          </cell>
        </row>
        <row r="3590">
          <cell r="C3590" t="str">
            <v>331000241120</v>
          </cell>
          <cell r="D3590" t="str">
            <v>外市电引入</v>
          </cell>
          <cell r="E3590" t="str">
            <v>	90010101</v>
          </cell>
        </row>
        <row r="3590">
          <cell r="J3590" t="str">
            <v>工程转入</v>
          </cell>
        </row>
        <row r="3591">
          <cell r="C3591" t="str">
            <v>331000305012</v>
          </cell>
          <cell r="D3591" t="str">
            <v>基站机房扩容资产</v>
          </cell>
          <cell r="E3591" t="str">
            <v>	01219901</v>
          </cell>
        </row>
        <row r="3591">
          <cell r="J3591" t="str">
            <v>工程转入</v>
          </cell>
        </row>
        <row r="3592">
          <cell r="C3592" t="str">
            <v>331000195249_1</v>
          </cell>
          <cell r="D3592" t="str">
            <v>普通阀控密封铅酸蓄电池</v>
          </cell>
          <cell r="E3592" t="str">
            <v>	01220101</v>
          </cell>
        </row>
        <row r="3592">
          <cell r="J3592" t="str">
            <v>工程转入</v>
          </cell>
        </row>
        <row r="3593">
          <cell r="C3593" t="str">
            <v>331000195249_2</v>
          </cell>
          <cell r="D3593" t="str">
            <v>普通阀控密封铅酸蓄电池</v>
          </cell>
          <cell r="E3593" t="str">
            <v>	01220101</v>
          </cell>
        </row>
        <row r="3593">
          <cell r="J3593" t="str">
            <v>工程转入</v>
          </cell>
        </row>
        <row r="3594">
          <cell r="C3594" t="str">
            <v>331000199647</v>
          </cell>
          <cell r="D3594" t="str">
            <v>普通阀控密封铅酸蓄电池</v>
          </cell>
          <cell r="E3594" t="str">
            <v>	01220101</v>
          </cell>
        </row>
        <row r="3594">
          <cell r="J3594" t="str">
            <v>工程转入</v>
          </cell>
        </row>
        <row r="3595">
          <cell r="C3595" t="str">
            <v>331000154172</v>
          </cell>
          <cell r="D3595" t="str">
            <v>蓄电池组</v>
          </cell>
          <cell r="E3595" t="str">
            <v>	01220101</v>
          </cell>
        </row>
        <row r="3595">
          <cell r="J3595" t="str">
            <v>存量收购</v>
          </cell>
        </row>
        <row r="3596">
          <cell r="C3596" t="str">
            <v>331000154217</v>
          </cell>
          <cell r="D3596" t="str">
            <v>蓄电池组</v>
          </cell>
          <cell r="E3596" t="str">
            <v>	01220101</v>
          </cell>
        </row>
        <row r="3596">
          <cell r="J3596" t="str">
            <v>存量收购</v>
          </cell>
        </row>
        <row r="3597">
          <cell r="C3597" t="str">
            <v>331000140642</v>
          </cell>
          <cell r="D3597" t="str">
            <v>空调-普通空调×</v>
          </cell>
          <cell r="E3597" t="str">
            <v>	01230102</v>
          </cell>
        </row>
        <row r="3597">
          <cell r="J3597" t="str">
            <v>存量收购</v>
          </cell>
        </row>
        <row r="3598">
          <cell r="C3598" t="str">
            <v>331000200401</v>
          </cell>
          <cell r="D3598" t="str">
            <v>动力及环境监控单元</v>
          </cell>
          <cell r="E3598" t="str">
            <v>01230301</v>
          </cell>
        </row>
        <row r="3598">
          <cell r="J3598" t="str">
            <v>工程转入</v>
          </cell>
        </row>
        <row r="3599">
          <cell r="C3599" t="str">
            <v>331000207174</v>
          </cell>
          <cell r="D3599" t="str">
            <v>动力及环境监控单元</v>
          </cell>
          <cell r="E3599" t="str">
            <v>01230301</v>
          </cell>
        </row>
        <row r="3599">
          <cell r="J3599" t="str">
            <v>工程转入</v>
          </cell>
        </row>
        <row r="3600">
          <cell r="C3600" t="str">
            <v>331000202916</v>
          </cell>
          <cell r="D3600" t="str">
            <v>普通空调柜式</v>
          </cell>
          <cell r="E3600" t="str">
            <v>01230102</v>
          </cell>
        </row>
        <row r="3600">
          <cell r="J3600" t="str">
            <v>工程转入</v>
          </cell>
        </row>
        <row r="3601">
          <cell r="C3601" t="str">
            <v>331000170011</v>
          </cell>
          <cell r="D3601" t="str">
            <v>壁挂式开关电源</v>
          </cell>
          <cell r="E3601" t="str">
            <v>01220503</v>
          </cell>
        </row>
        <row r="3601">
          <cell r="J3601" t="str">
            <v>工程转入</v>
          </cell>
        </row>
        <row r="3602">
          <cell r="C3602" t="str">
            <v>331000130679</v>
          </cell>
          <cell r="D3602" t="str">
            <v>1KV以下电力电缆</v>
          </cell>
          <cell r="E3602" t="str">
            <v>01610102</v>
          </cell>
        </row>
        <row r="3602">
          <cell r="J3602" t="str">
            <v>存量收购</v>
          </cell>
        </row>
        <row r="3603">
          <cell r="C3603" t="str">
            <v>331000141533</v>
          </cell>
          <cell r="D3603" t="str">
            <v>专用空调</v>
          </cell>
          <cell r="E3603" t="str">
            <v>01230104</v>
          </cell>
        </row>
        <row r="3603">
          <cell r="J3603" t="str">
            <v>存量收购</v>
          </cell>
        </row>
        <row r="3604">
          <cell r="C3604" t="str">
            <v>331000193442</v>
          </cell>
          <cell r="D3604" t="str">
            <v>普通阀控密封铅酸蓄电池</v>
          </cell>
          <cell r="E3604" t="str">
            <v>01220101</v>
          </cell>
        </row>
        <row r="3604">
          <cell r="J3604" t="str">
            <v>工程转入</v>
          </cell>
        </row>
        <row r="3605">
          <cell r="C3605" t="str">
            <v>331000186413</v>
          </cell>
          <cell r="D3605" t="str">
            <v>普通阀控密封铅酸蓄电池</v>
          </cell>
          <cell r="E3605" t="str">
            <v>01220101</v>
          </cell>
        </row>
        <row r="3605">
          <cell r="J3605" t="str">
            <v>工程转入</v>
          </cell>
        </row>
        <row r="3606">
          <cell r="C3606" t="str">
            <v>331000152333</v>
          </cell>
          <cell r="D3606" t="str">
            <v>蓄电池组</v>
          </cell>
          <cell r="E3606" t="str">
            <v>01220101</v>
          </cell>
        </row>
        <row r="3606">
          <cell r="J3606" t="str">
            <v>存量收购</v>
          </cell>
        </row>
        <row r="3607">
          <cell r="C3607" t="str">
            <v>331000152334</v>
          </cell>
          <cell r="D3607" t="str">
            <v>蓄电池组</v>
          </cell>
          <cell r="E3607" t="str">
            <v>01220101</v>
          </cell>
        </row>
        <row r="3607">
          <cell r="J3607" t="str">
            <v>存量收购</v>
          </cell>
        </row>
        <row r="3608">
          <cell r="C3608" t="str">
            <v>331000150270</v>
          </cell>
          <cell r="D3608" t="str">
            <v>组合开关电源</v>
          </cell>
          <cell r="E3608" t="str">
            <v>01220501</v>
          </cell>
        </row>
        <row r="3608">
          <cell r="J3608" t="str">
            <v>存量收购</v>
          </cell>
        </row>
        <row r="3609">
          <cell r="C3609" t="str">
            <v>331000147245</v>
          </cell>
          <cell r="D3609" t="str">
            <v>组合开关电源</v>
          </cell>
          <cell r="E3609" t="str">
            <v>01220501</v>
          </cell>
        </row>
        <row r="3609">
          <cell r="J3609" t="str">
            <v>存量收购</v>
          </cell>
        </row>
        <row r="3610">
          <cell r="C3610" t="str">
            <v>331000222092</v>
          </cell>
          <cell r="D3610" t="str">
            <v>组合式开关电源</v>
          </cell>
          <cell r="E3610" t="str">
            <v>01220501</v>
          </cell>
        </row>
        <row r="3610">
          <cell r="J3610" t="str">
            <v>工程转入</v>
          </cell>
        </row>
        <row r="3611">
          <cell r="C3611" t="str">
            <v>331000111664</v>
          </cell>
          <cell r="D3611" t="str">
            <v>组合开关电源</v>
          </cell>
          <cell r="E3611" t="str">
            <v>01220501</v>
          </cell>
        </row>
        <row r="3611">
          <cell r="J3611" t="str">
            <v>存量收购</v>
          </cell>
        </row>
        <row r="3612">
          <cell r="C3612" t="str">
            <v>331000169622</v>
          </cell>
          <cell r="D3612" t="str">
            <v>普通阀控密封铅酸蓄电池</v>
          </cell>
          <cell r="E3612" t="str">
            <v>01220101</v>
          </cell>
        </row>
        <row r="3612">
          <cell r="J3612" t="str">
            <v>工程转入</v>
          </cell>
        </row>
        <row r="3613">
          <cell r="C3613" t="str">
            <v>331000195226</v>
          </cell>
          <cell r="D3613" t="str">
            <v>普通阀控密封铅酸蓄电池</v>
          </cell>
          <cell r="E3613" t="str">
            <v>01220101</v>
          </cell>
        </row>
        <row r="3613">
          <cell r="J3613" t="str">
            <v>工程转入</v>
          </cell>
        </row>
        <row r="3614">
          <cell r="C3614" t="str">
            <v>331000195227</v>
          </cell>
          <cell r="D3614" t="str">
            <v>普通阀控密封铅酸蓄电池</v>
          </cell>
          <cell r="E3614" t="str">
            <v>01220101</v>
          </cell>
        </row>
        <row r="3614">
          <cell r="J3614" t="str">
            <v>工程转入</v>
          </cell>
        </row>
        <row r="3615">
          <cell r="C3615" t="str">
            <v>331000109473</v>
          </cell>
          <cell r="D3615" t="str">
            <v>组合开关电源</v>
          </cell>
          <cell r="E3615" t="str">
            <v>01220501</v>
          </cell>
        </row>
        <row r="3615">
          <cell r="J3615" t="str">
            <v>存量收购</v>
          </cell>
        </row>
        <row r="3616">
          <cell r="C3616" t="str">
            <v>331000119005</v>
          </cell>
          <cell r="D3616" t="str">
            <v>组合开关电源</v>
          </cell>
          <cell r="E3616" t="str">
            <v>01220501</v>
          </cell>
        </row>
        <row r="3616">
          <cell r="J3616" t="str">
            <v>存量收购</v>
          </cell>
        </row>
        <row r="3617">
          <cell r="C3617" t="str">
            <v>331000166678</v>
          </cell>
          <cell r="D3617" t="str">
            <v>铅酸蓄电池</v>
          </cell>
          <cell r="E3617" t="str">
            <v>01220101</v>
          </cell>
        </row>
        <row r="3617">
          <cell r="J3617" t="str">
            <v>工程转入</v>
          </cell>
        </row>
        <row r="3618">
          <cell r="C3618" t="str">
            <v>331000117334</v>
          </cell>
          <cell r="D3618" t="str">
            <v>组合开关电源</v>
          </cell>
          <cell r="E3618" t="str">
            <v>01220501</v>
          </cell>
        </row>
        <row r="3618">
          <cell r="J3618" t="str">
            <v>存量收购</v>
          </cell>
        </row>
        <row r="3619">
          <cell r="C3619" t="str">
            <v>331000104074</v>
          </cell>
          <cell r="D3619" t="str">
            <v>组合开关电源</v>
          </cell>
          <cell r="E3619" t="str">
            <v>01220501</v>
          </cell>
        </row>
        <row r="3619">
          <cell r="J3619" t="str">
            <v>存量收购</v>
          </cell>
        </row>
        <row r="3620">
          <cell r="C3620" t="str">
            <v>331000140596</v>
          </cell>
          <cell r="D3620" t="str">
            <v>组合开关电源</v>
          </cell>
          <cell r="E3620" t="str">
            <v>01220501</v>
          </cell>
        </row>
        <row r="3620">
          <cell r="J3620" t="str">
            <v>存量收购</v>
          </cell>
        </row>
        <row r="3621">
          <cell r="C3621" t="str">
            <v>331000139589</v>
          </cell>
          <cell r="D3621" t="str">
            <v>组合开关电源</v>
          </cell>
          <cell r="E3621" t="str">
            <v>01220501</v>
          </cell>
        </row>
        <row r="3621">
          <cell r="J3621" t="str">
            <v>存量收购</v>
          </cell>
        </row>
        <row r="3622">
          <cell r="C3622" t="str">
            <v>331000186620</v>
          </cell>
          <cell r="D3622" t="str">
            <v>普通阀控密封铅酸蓄电池</v>
          </cell>
          <cell r="E3622" t="str">
            <v>01220101</v>
          </cell>
        </row>
        <row r="3622">
          <cell r="J3622" t="str">
            <v>工程转入</v>
          </cell>
        </row>
        <row r="3623">
          <cell r="C3623" t="str">
            <v>331000208435</v>
          </cell>
          <cell r="D3623" t="str">
            <v>普通空调柜式</v>
          </cell>
          <cell r="E3623" t="str">
            <v>01230102</v>
          </cell>
        </row>
        <row r="3623">
          <cell r="J3623" t="str">
            <v>工程转入</v>
          </cell>
        </row>
        <row r="3624">
          <cell r="C3624" t="str">
            <v>331000168732</v>
          </cell>
          <cell r="D3624" t="str">
            <v>普通空调柜式</v>
          </cell>
          <cell r="E3624" t="str">
            <v>01230102</v>
          </cell>
        </row>
        <row r="3624">
          <cell r="J3624" t="str">
            <v>工程转入</v>
          </cell>
        </row>
        <row r="3625">
          <cell r="C3625" t="str">
            <v>331000186082</v>
          </cell>
          <cell r="D3625" t="str">
            <v>普通空调柜式</v>
          </cell>
          <cell r="E3625" t="str">
            <v>01230102</v>
          </cell>
        </row>
        <row r="3625">
          <cell r="J3625" t="str">
            <v>工程转入</v>
          </cell>
        </row>
        <row r="3626">
          <cell r="C3626" t="str">
            <v>331000186085</v>
          </cell>
          <cell r="D3626" t="str">
            <v>普通空调壁挂</v>
          </cell>
          <cell r="E3626" t="str">
            <v>01230101</v>
          </cell>
        </row>
        <row r="3626">
          <cell r="J3626" t="str">
            <v>工程转入</v>
          </cell>
        </row>
        <row r="3627">
          <cell r="C3627" t="str">
            <v>331000186028</v>
          </cell>
          <cell r="D3627" t="str">
            <v>普通空调柜式</v>
          </cell>
          <cell r="E3627" t="str">
            <v>01230102</v>
          </cell>
        </row>
        <row r="3627">
          <cell r="J3627" t="str">
            <v>工程转入</v>
          </cell>
        </row>
        <row r="3628">
          <cell r="C3628" t="str">
            <v>331000180507</v>
          </cell>
          <cell r="D3628" t="str">
            <v>嵌入式开关电源</v>
          </cell>
          <cell r="E3628" t="str">
            <v>01220502</v>
          </cell>
        </row>
        <row r="3628">
          <cell r="J3628" t="str">
            <v>工程转入</v>
          </cell>
        </row>
        <row r="3629">
          <cell r="C3629" t="str">
            <v>331000139311</v>
          </cell>
          <cell r="D3629" t="str">
            <v>组合开关电源</v>
          </cell>
          <cell r="E3629" t="str">
            <v>01220501</v>
          </cell>
        </row>
        <row r="3629">
          <cell r="J3629" t="str">
            <v>存量收购</v>
          </cell>
        </row>
        <row r="3630">
          <cell r="C3630" t="str">
            <v>331000142425</v>
          </cell>
          <cell r="D3630" t="str">
            <v>分体空调</v>
          </cell>
          <cell r="E3630" t="str">
            <v>01230101</v>
          </cell>
        </row>
        <row r="3630">
          <cell r="J3630" t="str">
            <v>存量收购</v>
          </cell>
        </row>
        <row r="3631">
          <cell r="C3631" t="str">
            <v>331000142424</v>
          </cell>
          <cell r="D3631" t="str">
            <v>分体空调</v>
          </cell>
          <cell r="E3631" t="str">
            <v>01230101</v>
          </cell>
        </row>
        <row r="3631">
          <cell r="J3631" t="str">
            <v>存量收购</v>
          </cell>
        </row>
        <row r="3632">
          <cell r="C3632" t="str">
            <v>331000171730</v>
          </cell>
          <cell r="D3632" t="str">
            <v>普通空调柜式</v>
          </cell>
          <cell r="E3632" t="str">
            <v>01230102</v>
          </cell>
        </row>
        <row r="3632">
          <cell r="J3632" t="str">
            <v>工程转入</v>
          </cell>
        </row>
        <row r="3633">
          <cell r="C3633" t="str">
            <v>331000102377</v>
          </cell>
          <cell r="D3633" t="str">
            <v>组合开关电源</v>
          </cell>
          <cell r="E3633" t="str">
            <v>01220501</v>
          </cell>
        </row>
        <row r="3633">
          <cell r="J3633" t="str">
            <v>存量收购</v>
          </cell>
        </row>
        <row r="3634">
          <cell r="C3634" t="str">
            <v>331000122091</v>
          </cell>
          <cell r="D3634" t="str">
            <v>专用空调</v>
          </cell>
          <cell r="E3634" t="str">
            <v>01230104</v>
          </cell>
        </row>
        <row r="3634">
          <cell r="J3634" t="str">
            <v>存量收购</v>
          </cell>
        </row>
        <row r="3635">
          <cell r="C3635" t="str">
            <v>331000122510</v>
          </cell>
          <cell r="D3635" t="str">
            <v>专用空调</v>
          </cell>
          <cell r="E3635" t="str">
            <v>01230104</v>
          </cell>
        </row>
        <row r="3635">
          <cell r="J3635" t="str">
            <v>存量收购</v>
          </cell>
        </row>
        <row r="3636">
          <cell r="C3636" t="str">
            <v>331000185951</v>
          </cell>
          <cell r="D3636" t="str">
            <v>普通空调柜式</v>
          </cell>
          <cell r="E3636" t="str">
            <v>01230102</v>
          </cell>
        </row>
        <row r="3636">
          <cell r="J3636" t="str">
            <v>工程转入</v>
          </cell>
        </row>
        <row r="3637">
          <cell r="C3637" t="str">
            <v>331000205264</v>
          </cell>
          <cell r="D3637" t="str">
            <v>普通空调柜式</v>
          </cell>
          <cell r="E3637" t="str">
            <v>01230102</v>
          </cell>
        </row>
        <row r="3637">
          <cell r="J3637" t="str">
            <v>工程转入</v>
          </cell>
        </row>
        <row r="3638">
          <cell r="C3638" t="str">
            <v>331000171784</v>
          </cell>
          <cell r="D3638" t="str">
            <v>普通空调柜式</v>
          </cell>
          <cell r="E3638" t="str">
            <v>01230102</v>
          </cell>
        </row>
        <row r="3638">
          <cell r="J3638" t="str">
            <v>工程转入</v>
          </cell>
        </row>
        <row r="3639">
          <cell r="C3639" t="str">
            <v>331000168765</v>
          </cell>
          <cell r="D3639" t="str">
            <v>普通空调柜式</v>
          </cell>
          <cell r="E3639" t="str">
            <v>01230102</v>
          </cell>
        </row>
        <row r="3639">
          <cell r="J3639" t="str">
            <v>工程转入</v>
          </cell>
        </row>
        <row r="3640">
          <cell r="C3640" t="str">
            <v>331000110507</v>
          </cell>
          <cell r="D3640" t="str">
            <v>专用空调</v>
          </cell>
          <cell r="E3640" t="str">
            <v>01230104</v>
          </cell>
        </row>
        <row r="3640">
          <cell r="J3640" t="str">
            <v>存量收购</v>
          </cell>
        </row>
        <row r="3641">
          <cell r="C3641" t="str">
            <v>331000139500</v>
          </cell>
          <cell r="D3641" t="str">
            <v>组合开关电源</v>
          </cell>
          <cell r="E3641" t="str">
            <v>01220501</v>
          </cell>
        </row>
        <row r="3641">
          <cell r="J3641" t="str">
            <v>存量收购</v>
          </cell>
        </row>
        <row r="3642">
          <cell r="C3642" t="str">
            <v>331000170908</v>
          </cell>
          <cell r="D3642" t="str">
            <v>普通空调柜式</v>
          </cell>
          <cell r="E3642" t="str">
            <v>01230102</v>
          </cell>
        </row>
        <row r="3642">
          <cell r="J3642" t="str">
            <v>工程转入</v>
          </cell>
        </row>
        <row r="3643">
          <cell r="C3643" t="str">
            <v>331000172650</v>
          </cell>
          <cell r="D3643" t="str">
            <v>普通空调壁挂</v>
          </cell>
          <cell r="E3643" t="str">
            <v>01230101</v>
          </cell>
        </row>
        <row r="3643">
          <cell r="J3643" t="str">
            <v>工程转入</v>
          </cell>
        </row>
        <row r="3644">
          <cell r="C3644" t="str">
            <v>331000110225</v>
          </cell>
          <cell r="D3644" t="str">
            <v>分体空调</v>
          </cell>
          <cell r="E3644" t="str">
            <v>01230101</v>
          </cell>
        </row>
        <row r="3644">
          <cell r="J3644" t="str">
            <v>存量收购</v>
          </cell>
        </row>
        <row r="3645">
          <cell r="C3645" t="str">
            <v>331000110224</v>
          </cell>
          <cell r="D3645" t="str">
            <v>分体空调</v>
          </cell>
          <cell r="E3645" t="str">
            <v>01230101</v>
          </cell>
        </row>
        <row r="3645">
          <cell r="J3645" t="str">
            <v>存量收购</v>
          </cell>
        </row>
        <row r="3646">
          <cell r="C3646" t="str">
            <v>331000120945</v>
          </cell>
          <cell r="D3646" t="str">
            <v>分体空调</v>
          </cell>
          <cell r="E3646" t="str">
            <v>01230101</v>
          </cell>
        </row>
        <row r="3646">
          <cell r="J3646" t="str">
            <v>存量收购</v>
          </cell>
        </row>
        <row r="3647">
          <cell r="C3647" t="str">
            <v>331000122181</v>
          </cell>
          <cell r="D3647" t="str">
            <v>专用空调</v>
          </cell>
          <cell r="E3647" t="str">
            <v>01230104</v>
          </cell>
        </row>
        <row r="3647">
          <cell r="J3647" t="str">
            <v>存量收购</v>
          </cell>
        </row>
        <row r="3648">
          <cell r="C3648" t="str">
            <v>331000004511</v>
          </cell>
          <cell r="D3648" t="str">
            <v>(杭州中恒)-开关电源及电源模块-开关电源</v>
          </cell>
          <cell r="E3648" t="str">
            <v>01220501</v>
          </cell>
        </row>
        <row r="3648">
          <cell r="J3648" t="str">
            <v>工程转入</v>
          </cell>
        </row>
        <row r="3649">
          <cell r="C3649" t="str">
            <v>331000162435</v>
          </cell>
          <cell r="D3649" t="str">
            <v>普通空调柜式</v>
          </cell>
          <cell r="E3649" t="str">
            <v>01230102</v>
          </cell>
        </row>
        <row r="3649">
          <cell r="J3649" t="str">
            <v>工程转入</v>
          </cell>
        </row>
        <row r="3650">
          <cell r="C3650" t="str">
            <v>331000120528</v>
          </cell>
          <cell r="D3650" t="str">
            <v>专用空调</v>
          </cell>
          <cell r="E3650" t="str">
            <v>01230104</v>
          </cell>
        </row>
        <row r="3650">
          <cell r="J3650" t="str">
            <v>存量收购</v>
          </cell>
        </row>
        <row r="3651">
          <cell r="C3651" t="str">
            <v>331000102126</v>
          </cell>
          <cell r="D3651" t="str">
            <v>组合开关电源</v>
          </cell>
          <cell r="E3651" t="str">
            <v>01220501</v>
          </cell>
        </row>
        <row r="3651">
          <cell r="J3651" t="str">
            <v>存量收购</v>
          </cell>
        </row>
        <row r="3652">
          <cell r="C3652" t="str">
            <v>331000109915</v>
          </cell>
          <cell r="D3652" t="str">
            <v>组合开关电源</v>
          </cell>
          <cell r="E3652" t="str">
            <v>01220501</v>
          </cell>
        </row>
        <row r="3652">
          <cell r="J3652" t="str">
            <v>存量收购</v>
          </cell>
        </row>
        <row r="3653">
          <cell r="C3653" t="str">
            <v>331000006182</v>
          </cell>
          <cell r="D3653" t="str">
            <v>(中达电通)-开关电源及电源模块-开关电源</v>
          </cell>
          <cell r="E3653" t="str">
            <v>01220502</v>
          </cell>
        </row>
        <row r="3653">
          <cell r="J3653" t="str">
            <v>工程转入</v>
          </cell>
        </row>
        <row r="3654">
          <cell r="C3654" t="str">
            <v>331000110809</v>
          </cell>
          <cell r="D3654" t="str">
            <v>专用空调</v>
          </cell>
          <cell r="E3654" t="str">
            <v>01230104</v>
          </cell>
        </row>
        <row r="3654">
          <cell r="J3654" t="str">
            <v>存量收购</v>
          </cell>
        </row>
        <row r="3655">
          <cell r="C3655" t="str">
            <v>331000187370</v>
          </cell>
          <cell r="D3655" t="str">
            <v>普通空调柜式</v>
          </cell>
          <cell r="E3655" t="str">
            <v>01230102</v>
          </cell>
        </row>
        <row r="3655">
          <cell r="J3655" t="str">
            <v>工程转入</v>
          </cell>
        </row>
        <row r="3656">
          <cell r="C3656" t="str">
            <v>331000122603</v>
          </cell>
          <cell r="D3656" t="str">
            <v>专用空调</v>
          </cell>
          <cell r="E3656" t="str">
            <v>01230104</v>
          </cell>
        </row>
        <row r="3656">
          <cell r="J3656" t="str">
            <v>存量收购</v>
          </cell>
        </row>
        <row r="3657">
          <cell r="C3657" t="str">
            <v>331000187380</v>
          </cell>
          <cell r="D3657" t="str">
            <v>普通空调柜式</v>
          </cell>
          <cell r="E3657" t="str">
            <v>01230102</v>
          </cell>
        </row>
        <row r="3657">
          <cell r="J3657" t="str">
            <v>工程转入</v>
          </cell>
        </row>
        <row r="3658">
          <cell r="C3658" t="str">
            <v>331000122199</v>
          </cell>
          <cell r="D3658" t="str">
            <v>通用空调</v>
          </cell>
          <cell r="E3658" t="str">
            <v>01230102</v>
          </cell>
        </row>
        <row r="3658">
          <cell r="J3658" t="str">
            <v>存量收购</v>
          </cell>
        </row>
        <row r="3659">
          <cell r="C3659" t="str">
            <v>331000167928</v>
          </cell>
          <cell r="D3659" t="str">
            <v>嵌入式开关电源</v>
          </cell>
          <cell r="E3659" t="str">
            <v>01220502</v>
          </cell>
        </row>
        <row r="3659">
          <cell r="J3659" t="str">
            <v>工程转入</v>
          </cell>
        </row>
        <row r="3660">
          <cell r="C3660" t="str">
            <v>331000152919</v>
          </cell>
          <cell r="D3660" t="str">
            <v>蓄电池组</v>
          </cell>
          <cell r="E3660" t="str">
            <v>01220101</v>
          </cell>
        </row>
        <row r="3660">
          <cell r="J3660" t="str">
            <v>存量收购</v>
          </cell>
        </row>
        <row r="3661">
          <cell r="C3661" t="str">
            <v>331000205806</v>
          </cell>
          <cell r="D3661" t="str">
            <v>普通空调柜式</v>
          </cell>
          <cell r="E3661" t="str">
            <v>01230102</v>
          </cell>
        </row>
        <row r="3661">
          <cell r="J3661" t="str">
            <v>工程转入</v>
          </cell>
        </row>
        <row r="3662">
          <cell r="C3662" t="str">
            <v>331000187576</v>
          </cell>
          <cell r="D3662" t="str">
            <v>普通空调柜式</v>
          </cell>
          <cell r="E3662" t="str">
            <v>01230102</v>
          </cell>
        </row>
        <row r="3662">
          <cell r="J3662" t="str">
            <v>工程转入</v>
          </cell>
        </row>
        <row r="3663">
          <cell r="C3663" t="str">
            <v>331000168794</v>
          </cell>
          <cell r="D3663" t="str">
            <v>普通空调柜式</v>
          </cell>
          <cell r="E3663" t="str">
            <v>01230102</v>
          </cell>
        </row>
        <row r="3663">
          <cell r="J3663" t="str">
            <v>工程转入</v>
          </cell>
        </row>
        <row r="3664">
          <cell r="C3664" t="str">
            <v>331000187287</v>
          </cell>
          <cell r="D3664" t="str">
            <v>普通空调柜式</v>
          </cell>
          <cell r="E3664" t="str">
            <v>01230102</v>
          </cell>
        </row>
        <row r="3664">
          <cell r="J3664" t="str">
            <v>工程转入</v>
          </cell>
        </row>
        <row r="3665">
          <cell r="C3665" t="str">
            <v>331000187357</v>
          </cell>
          <cell r="D3665" t="str">
            <v>普通空调柜式</v>
          </cell>
          <cell r="E3665" t="str">
            <v>01230102</v>
          </cell>
        </row>
        <row r="3665">
          <cell r="J3665" t="str">
            <v>工程转入</v>
          </cell>
        </row>
        <row r="3666">
          <cell r="C3666" t="str">
            <v>331000183272</v>
          </cell>
          <cell r="D3666" t="str">
            <v>普通阀控密封铅酸蓄电池</v>
          </cell>
          <cell r="E3666" t="str">
            <v>01220101</v>
          </cell>
        </row>
        <row r="3666">
          <cell r="J3666" t="str">
            <v>工程转入</v>
          </cell>
        </row>
        <row r="3667">
          <cell r="C3667" t="str">
            <v>331000141254</v>
          </cell>
          <cell r="D3667" t="str">
            <v>通用空调</v>
          </cell>
          <cell r="E3667" t="str">
            <v>01230102</v>
          </cell>
        </row>
        <row r="3667">
          <cell r="J3667" t="str">
            <v>存量收购</v>
          </cell>
        </row>
        <row r="3668">
          <cell r="C3668" t="str">
            <v>331000182421</v>
          </cell>
          <cell r="D3668" t="str">
            <v>普通阀控密封铅酸蓄电池</v>
          </cell>
          <cell r="E3668" t="str">
            <v>01220101</v>
          </cell>
        </row>
        <row r="3668">
          <cell r="J3668" t="str">
            <v>工程转入</v>
          </cell>
        </row>
        <row r="3669">
          <cell r="C3669" t="str">
            <v>331000165995</v>
          </cell>
          <cell r="D3669" t="str">
            <v>铅酸蓄电池</v>
          </cell>
          <cell r="E3669" t="str">
            <v>01220101</v>
          </cell>
        </row>
        <row r="3669">
          <cell r="J3669" t="str">
            <v>工程转入</v>
          </cell>
        </row>
        <row r="3670">
          <cell r="C3670" t="str">
            <v>331000165506</v>
          </cell>
          <cell r="D3670" t="str">
            <v>铅酸蓄电池</v>
          </cell>
          <cell r="E3670" t="str">
            <v>01220101</v>
          </cell>
        </row>
        <row r="3670">
          <cell r="J3670" t="str">
            <v>工程转入</v>
          </cell>
        </row>
        <row r="3671">
          <cell r="C3671" t="str">
            <v>331000165504</v>
          </cell>
          <cell r="D3671" t="str">
            <v>铅酸蓄电池</v>
          </cell>
          <cell r="E3671" t="str">
            <v>01220101</v>
          </cell>
        </row>
        <row r="3671">
          <cell r="J3671" t="str">
            <v>工程转入</v>
          </cell>
        </row>
        <row r="3672">
          <cell r="C3672" t="str">
            <v>331000115001</v>
          </cell>
          <cell r="D3672" t="str">
            <v>组合开关电源</v>
          </cell>
          <cell r="E3672" t="str">
            <v>01220501</v>
          </cell>
        </row>
        <row r="3672">
          <cell r="J3672" t="str">
            <v>存量收购</v>
          </cell>
        </row>
        <row r="3673">
          <cell r="C3673" t="str">
            <v>331000147407</v>
          </cell>
          <cell r="D3673" t="str">
            <v>组合开关电源</v>
          </cell>
          <cell r="E3673" t="str">
            <v>01220501</v>
          </cell>
        </row>
        <row r="3673">
          <cell r="J3673" t="str">
            <v>存量收购</v>
          </cell>
        </row>
        <row r="3674">
          <cell r="C3674" t="str">
            <v>331000167892</v>
          </cell>
          <cell r="D3674" t="str">
            <v>组合式开关电源</v>
          </cell>
          <cell r="E3674" t="str">
            <v>01220501</v>
          </cell>
        </row>
        <row r="3674">
          <cell r="J3674" t="str">
            <v>工程转入</v>
          </cell>
        </row>
        <row r="3675">
          <cell r="C3675" t="str">
            <v>331000103080</v>
          </cell>
          <cell r="D3675" t="str">
            <v>组合开关电源</v>
          </cell>
          <cell r="E3675" t="str">
            <v>01220501</v>
          </cell>
        </row>
        <row r="3675">
          <cell r="J3675" t="str">
            <v>存量收购</v>
          </cell>
        </row>
        <row r="3676">
          <cell r="C3676" t="str">
            <v>331000119228</v>
          </cell>
          <cell r="D3676" t="str">
            <v>蓄电池组</v>
          </cell>
          <cell r="E3676" t="str">
            <v>01220101</v>
          </cell>
        </row>
        <row r="3676">
          <cell r="J3676" t="str">
            <v>存量收购</v>
          </cell>
        </row>
        <row r="3677">
          <cell r="C3677" t="str">
            <v>331000109792</v>
          </cell>
          <cell r="D3677" t="str">
            <v>蓄电池组</v>
          </cell>
          <cell r="E3677" t="str">
            <v>01220101</v>
          </cell>
        </row>
        <row r="3677">
          <cell r="J3677" t="str">
            <v>存量收购</v>
          </cell>
        </row>
        <row r="3678">
          <cell r="C3678" t="str">
            <v>331000117820</v>
          </cell>
          <cell r="D3678" t="str">
            <v>蓄电池组</v>
          </cell>
          <cell r="E3678" t="str">
            <v>01220101</v>
          </cell>
        </row>
        <row r="3678">
          <cell r="J3678" t="str">
            <v>存量收购</v>
          </cell>
        </row>
        <row r="3679">
          <cell r="C3679" t="str">
            <v>331000119352</v>
          </cell>
          <cell r="D3679" t="str">
            <v>蓄电池组</v>
          </cell>
          <cell r="E3679" t="str">
            <v>01220101</v>
          </cell>
        </row>
        <row r="3679">
          <cell r="J3679" t="str">
            <v>存量收购</v>
          </cell>
        </row>
        <row r="3680">
          <cell r="C3680" t="str">
            <v>331000210243</v>
          </cell>
          <cell r="D3680" t="str">
            <v>普通阀控密封铅酸蓄电池</v>
          </cell>
          <cell r="E3680" t="str">
            <v>01220101</v>
          </cell>
        </row>
        <row r="3680">
          <cell r="J3680" t="str">
            <v>工程转入</v>
          </cell>
        </row>
        <row r="3681">
          <cell r="C3681" t="str">
            <v>331000155403</v>
          </cell>
          <cell r="D3681" t="str">
            <v>蓄电池组</v>
          </cell>
          <cell r="E3681" t="str">
            <v>01220101</v>
          </cell>
        </row>
        <row r="3681">
          <cell r="J3681" t="str">
            <v>存量收购</v>
          </cell>
        </row>
        <row r="3682">
          <cell r="C3682" t="str">
            <v>331000155402</v>
          </cell>
          <cell r="D3682" t="str">
            <v>蓄电池组</v>
          </cell>
          <cell r="E3682" t="str">
            <v>01220101</v>
          </cell>
        </row>
        <row r="3682">
          <cell r="J3682" t="str">
            <v>存量收购</v>
          </cell>
        </row>
        <row r="3683">
          <cell r="C3683" t="str">
            <v>331000181876</v>
          </cell>
          <cell r="D3683" t="str">
            <v>铅酸蓄电池</v>
          </cell>
          <cell r="E3683" t="str">
            <v>01220101</v>
          </cell>
        </row>
        <row r="3683">
          <cell r="J3683" t="str">
            <v>工程转入</v>
          </cell>
        </row>
        <row r="3684">
          <cell r="C3684" t="str">
            <v>331000182813</v>
          </cell>
          <cell r="D3684" t="str">
            <v>普通阀控密封铅酸蓄电池</v>
          </cell>
          <cell r="E3684" t="str">
            <v>01220101</v>
          </cell>
        </row>
        <row r="3684">
          <cell r="J3684" t="str">
            <v>工程转入</v>
          </cell>
        </row>
        <row r="3685">
          <cell r="C3685" t="str">
            <v>331000186391</v>
          </cell>
          <cell r="D3685" t="str">
            <v>普通阀控密封铅酸蓄电池</v>
          </cell>
          <cell r="E3685" t="str">
            <v>01220101</v>
          </cell>
        </row>
        <row r="3685">
          <cell r="J3685" t="str">
            <v>工程转入</v>
          </cell>
        </row>
        <row r="3686">
          <cell r="C3686" t="str">
            <v>331000155074</v>
          </cell>
          <cell r="D3686" t="str">
            <v>蓄电池组</v>
          </cell>
          <cell r="E3686" t="str">
            <v>01220101</v>
          </cell>
        </row>
        <row r="3686">
          <cell r="J3686" t="str">
            <v>存量收购</v>
          </cell>
        </row>
        <row r="3687">
          <cell r="C3687" t="str">
            <v>331000192617</v>
          </cell>
          <cell r="D3687" t="str">
            <v>普通阀控密封铅酸蓄电池</v>
          </cell>
          <cell r="E3687" t="str">
            <v>01220101</v>
          </cell>
        </row>
        <row r="3687">
          <cell r="J3687" t="str">
            <v>工程转入</v>
          </cell>
        </row>
        <row r="3688">
          <cell r="C3688" t="str">
            <v>331000186544</v>
          </cell>
          <cell r="D3688" t="str">
            <v>普通阀控密封铅酸蓄电池</v>
          </cell>
          <cell r="E3688" t="str">
            <v>01220101</v>
          </cell>
        </row>
        <row r="3688">
          <cell r="J3688" t="str">
            <v>工程转入</v>
          </cell>
        </row>
        <row r="3689">
          <cell r="C3689" t="str">
            <v>331000186545</v>
          </cell>
          <cell r="D3689" t="str">
            <v>普通阀控密封铅酸蓄电池</v>
          </cell>
          <cell r="E3689" t="str">
            <v>01220101</v>
          </cell>
        </row>
        <row r="3689">
          <cell r="J3689" t="str">
            <v>工程转入</v>
          </cell>
        </row>
        <row r="3690">
          <cell r="C3690" t="str">
            <v>331000182646</v>
          </cell>
          <cell r="D3690" t="str">
            <v>普通阀控密封铅酸蓄电池</v>
          </cell>
          <cell r="E3690" t="str">
            <v>01220101</v>
          </cell>
        </row>
        <row r="3690">
          <cell r="J3690" t="str">
            <v>工程转入</v>
          </cell>
        </row>
        <row r="3691">
          <cell r="C3691" t="str">
            <v>331000167416</v>
          </cell>
          <cell r="D3691" t="str">
            <v>铅酸蓄电池</v>
          </cell>
          <cell r="E3691" t="str">
            <v>01220101</v>
          </cell>
        </row>
        <row r="3691">
          <cell r="J3691" t="str">
            <v>工程转入</v>
          </cell>
        </row>
        <row r="3692">
          <cell r="C3692" t="str">
            <v>331000169636</v>
          </cell>
          <cell r="D3692" t="str">
            <v>普通阀控密封铅酸蓄电池</v>
          </cell>
          <cell r="E3692" t="str">
            <v>01220101</v>
          </cell>
        </row>
        <row r="3692">
          <cell r="J3692" t="str">
            <v>工程转入</v>
          </cell>
        </row>
        <row r="3693">
          <cell r="C3693" t="str">
            <v>331000166973</v>
          </cell>
          <cell r="D3693" t="str">
            <v>铅酸蓄电池</v>
          </cell>
          <cell r="E3693" t="str">
            <v>01220101</v>
          </cell>
        </row>
        <row r="3693">
          <cell r="J3693" t="str">
            <v>工程转入</v>
          </cell>
        </row>
        <row r="3694">
          <cell r="C3694" t="str">
            <v>331000186654</v>
          </cell>
          <cell r="D3694" t="str">
            <v>普通阀控密封铅酸蓄电池</v>
          </cell>
          <cell r="E3694" t="str">
            <v>01220101</v>
          </cell>
        </row>
        <row r="3694">
          <cell r="J3694" t="str">
            <v>工程转入</v>
          </cell>
        </row>
        <row r="3695">
          <cell r="C3695" t="str">
            <v>331000186653</v>
          </cell>
          <cell r="D3695" t="str">
            <v>普通阀控密封铅酸蓄电池</v>
          </cell>
          <cell r="E3695" t="str">
            <v>01220101</v>
          </cell>
        </row>
        <row r="3695">
          <cell r="J3695" t="str">
            <v>工程转入</v>
          </cell>
        </row>
        <row r="3696">
          <cell r="C3696" t="str">
            <v>331000168722</v>
          </cell>
          <cell r="D3696" t="str">
            <v>普通阀控密封铅酸蓄电池</v>
          </cell>
          <cell r="E3696" t="str">
            <v>01220101</v>
          </cell>
        </row>
        <row r="3696">
          <cell r="J3696" t="str">
            <v>工程转入</v>
          </cell>
        </row>
        <row r="3697">
          <cell r="C3697" t="str">
            <v>331000186860</v>
          </cell>
          <cell r="D3697" t="str">
            <v>普通空调柜式</v>
          </cell>
          <cell r="E3697" t="str">
            <v>01230102</v>
          </cell>
        </row>
        <row r="3697">
          <cell r="J3697" t="str">
            <v>工程转入</v>
          </cell>
        </row>
        <row r="3698">
          <cell r="C3698" t="str">
            <v>331000158932</v>
          </cell>
          <cell r="D3698" t="str">
            <v>2V普通阀控密封铅酸蓄电池-48V/300Ah</v>
          </cell>
          <cell r="E3698" t="str">
            <v>01220101</v>
          </cell>
        </row>
        <row r="3698">
          <cell r="J3698" t="str">
            <v>工程转入</v>
          </cell>
        </row>
        <row r="3699">
          <cell r="C3699" t="str">
            <v>331000182284</v>
          </cell>
          <cell r="D3699" t="str">
            <v>普通阀控密封铅酸蓄电池</v>
          </cell>
          <cell r="E3699" t="str">
            <v>01220101</v>
          </cell>
        </row>
        <row r="3699">
          <cell r="J3699" t="str">
            <v>工程转入</v>
          </cell>
        </row>
        <row r="3700">
          <cell r="C3700" t="str">
            <v>331000174258</v>
          </cell>
          <cell r="D3700" t="str">
            <v>普通空调柜式</v>
          </cell>
          <cell r="E3700" t="str">
            <v>01230102</v>
          </cell>
        </row>
        <row r="3700">
          <cell r="J3700" t="str">
            <v>工程转入</v>
          </cell>
        </row>
        <row r="3701">
          <cell r="C3701" t="str">
            <v>331000186087</v>
          </cell>
          <cell r="D3701" t="str">
            <v>普通空调柜式</v>
          </cell>
          <cell r="E3701" t="str">
            <v>01230102</v>
          </cell>
        </row>
        <row r="3701">
          <cell r="J3701" t="str">
            <v>工程转入</v>
          </cell>
        </row>
        <row r="3702">
          <cell r="C3702" t="str">
            <v>331000103328</v>
          </cell>
          <cell r="D3702" t="str">
            <v>蓄电池组</v>
          </cell>
          <cell r="E3702" t="str">
            <v>01220101</v>
          </cell>
        </row>
        <row r="3702">
          <cell r="J3702" t="str">
            <v>存量收购</v>
          </cell>
        </row>
        <row r="3703">
          <cell r="C3703" t="str">
            <v>331000121859</v>
          </cell>
          <cell r="D3703" t="str">
            <v>专用空调</v>
          </cell>
          <cell r="E3703" t="str">
            <v>01230104</v>
          </cell>
        </row>
        <row r="3703">
          <cell r="J3703" t="str">
            <v>存量收购</v>
          </cell>
        </row>
        <row r="3704">
          <cell r="C3704" t="str">
            <v>331000194221</v>
          </cell>
          <cell r="D3704" t="str">
            <v>普通空调柜式</v>
          </cell>
          <cell r="E3704" t="str">
            <v>01230102</v>
          </cell>
        </row>
        <row r="3704">
          <cell r="J3704" t="str">
            <v>工程转入</v>
          </cell>
        </row>
        <row r="3705">
          <cell r="C3705" t="str">
            <v>331000121948</v>
          </cell>
          <cell r="D3705" t="str">
            <v>专用空调</v>
          </cell>
          <cell r="E3705" t="str">
            <v>01230104</v>
          </cell>
        </row>
        <row r="3705">
          <cell r="J3705" t="str">
            <v>存量收购</v>
          </cell>
        </row>
        <row r="3706">
          <cell r="C3706" t="str">
            <v>331000197171</v>
          </cell>
          <cell r="D3706" t="str">
            <v>普通空调柜式</v>
          </cell>
          <cell r="E3706" t="str">
            <v>01230102</v>
          </cell>
        </row>
        <row r="3706">
          <cell r="J3706" t="str">
            <v>工程转入</v>
          </cell>
        </row>
        <row r="3707">
          <cell r="C3707" t="str">
            <v>331000141338</v>
          </cell>
          <cell r="D3707" t="str">
            <v>专用空调</v>
          </cell>
          <cell r="E3707" t="str">
            <v>01230104</v>
          </cell>
        </row>
        <row r="3707">
          <cell r="J3707" t="str">
            <v>存量收购</v>
          </cell>
        </row>
        <row r="3708">
          <cell r="C3708" t="str">
            <v>331000119887</v>
          </cell>
          <cell r="D3708" t="str">
            <v>专用空调</v>
          </cell>
          <cell r="E3708" t="str">
            <v>01230104</v>
          </cell>
        </row>
        <row r="3708">
          <cell r="J3708" t="str">
            <v>存量收购</v>
          </cell>
        </row>
        <row r="3709">
          <cell r="C3709" t="str">
            <v>331000169772</v>
          </cell>
          <cell r="D3709" t="str">
            <v>普通空调柜式</v>
          </cell>
          <cell r="E3709" t="str">
            <v>01230102</v>
          </cell>
        </row>
        <row r="3709">
          <cell r="J3709" t="str">
            <v>工程转入</v>
          </cell>
        </row>
        <row r="3710">
          <cell r="C3710" t="str">
            <v>331000110892</v>
          </cell>
          <cell r="D3710" t="str">
            <v>分体空调</v>
          </cell>
          <cell r="E3710" t="str">
            <v>01230101</v>
          </cell>
        </row>
        <row r="3710">
          <cell r="J3710" t="str">
            <v>存量收购</v>
          </cell>
        </row>
        <row r="3711">
          <cell r="C3711" t="str">
            <v>331000141631</v>
          </cell>
          <cell r="D3711" t="str">
            <v>专用空调</v>
          </cell>
          <cell r="E3711" t="str">
            <v>01230104</v>
          </cell>
        </row>
        <row r="3711">
          <cell r="J3711" t="str">
            <v>存量收购</v>
          </cell>
        </row>
        <row r="3712">
          <cell r="C3712" t="str">
            <v>331000142432</v>
          </cell>
          <cell r="D3712" t="str">
            <v>分体空调</v>
          </cell>
          <cell r="E3712" t="str">
            <v>01230101</v>
          </cell>
        </row>
        <row r="3712">
          <cell r="J3712" t="str">
            <v>存量收购</v>
          </cell>
        </row>
        <row r="3713">
          <cell r="C3713" t="str">
            <v>331000122592</v>
          </cell>
          <cell r="D3713" t="str">
            <v>专用空调</v>
          </cell>
          <cell r="E3713" t="str">
            <v>01230104</v>
          </cell>
        </row>
        <row r="3713">
          <cell r="J3713" t="str">
            <v>存量收购</v>
          </cell>
        </row>
        <row r="3714">
          <cell r="C3714" t="str">
            <v>331000110387</v>
          </cell>
          <cell r="D3714" t="str">
            <v>分体空调</v>
          </cell>
          <cell r="E3714" t="str">
            <v>01230101</v>
          </cell>
        </row>
        <row r="3714">
          <cell r="J3714" t="str">
            <v>存量收购</v>
          </cell>
        </row>
        <row r="3715">
          <cell r="C3715" t="str">
            <v>331000103333</v>
          </cell>
          <cell r="D3715" t="str">
            <v>蓄电池组</v>
          </cell>
          <cell r="E3715" t="str">
            <v>01220101</v>
          </cell>
        </row>
        <row r="3715">
          <cell r="J3715" t="str">
            <v>存量收购</v>
          </cell>
        </row>
        <row r="3716">
          <cell r="C3716" t="str">
            <v>331000169297</v>
          </cell>
          <cell r="D3716" t="str">
            <v>组合式开关电源</v>
          </cell>
          <cell r="E3716" t="str">
            <v>01220501</v>
          </cell>
        </row>
        <row r="3716">
          <cell r="J3716" t="str">
            <v>工程转入</v>
          </cell>
        </row>
        <row r="3717">
          <cell r="C3717" t="str">
            <v>331000172646</v>
          </cell>
          <cell r="D3717" t="str">
            <v>普通空调柜式</v>
          </cell>
          <cell r="E3717" t="str">
            <v>01230102</v>
          </cell>
        </row>
        <row r="3717">
          <cell r="J3717" t="str">
            <v>存量收购</v>
          </cell>
        </row>
        <row r="3718">
          <cell r="C3718" t="str">
            <v>331000121045</v>
          </cell>
          <cell r="D3718" t="str">
            <v>分体空调</v>
          </cell>
          <cell r="E3718" t="str">
            <v>01230101</v>
          </cell>
        </row>
        <row r="3718">
          <cell r="J3718" t="str">
            <v>存量收购</v>
          </cell>
        </row>
        <row r="3719">
          <cell r="C3719" t="str">
            <v>331000121046</v>
          </cell>
          <cell r="D3719" t="str">
            <v>分体空调</v>
          </cell>
          <cell r="E3719" t="str">
            <v>01230101</v>
          </cell>
        </row>
        <row r="3719">
          <cell r="J3719" t="str">
            <v>存量收购</v>
          </cell>
        </row>
        <row r="3720">
          <cell r="C3720" t="str">
            <v>331000110216</v>
          </cell>
          <cell r="D3720" t="str">
            <v>分体空调</v>
          </cell>
          <cell r="E3720" t="str">
            <v>01230101</v>
          </cell>
        </row>
        <row r="3720">
          <cell r="J3720" t="str">
            <v>存量收购</v>
          </cell>
        </row>
        <row r="3721">
          <cell r="C3721" t="str">
            <v>331000110215</v>
          </cell>
          <cell r="D3721" t="str">
            <v>分体空调</v>
          </cell>
          <cell r="E3721" t="str">
            <v>01230101</v>
          </cell>
        </row>
        <row r="3721">
          <cell r="J3721" t="str">
            <v>存量收购</v>
          </cell>
        </row>
        <row r="3722">
          <cell r="C3722" t="str">
            <v>331000194051</v>
          </cell>
          <cell r="D3722" t="str">
            <v>普通阀控密封铅酸蓄电池</v>
          </cell>
          <cell r="E3722" t="str">
            <v>01220101</v>
          </cell>
        </row>
        <row r="3722">
          <cell r="J3722" t="str">
            <v>工程转入</v>
          </cell>
        </row>
        <row r="3723">
          <cell r="C3723" t="str">
            <v>331000186602</v>
          </cell>
          <cell r="D3723" t="str">
            <v>普通阀控密封铅酸蓄电池</v>
          </cell>
          <cell r="E3723" t="str">
            <v>01220101</v>
          </cell>
        </row>
        <row r="3723">
          <cell r="J3723" t="str">
            <v>工程转入</v>
          </cell>
        </row>
        <row r="3724">
          <cell r="C3724" t="str">
            <v>331000199390</v>
          </cell>
          <cell r="D3724" t="str">
            <v>普通阀控密封铅酸蓄电池</v>
          </cell>
          <cell r="E3724" t="str">
            <v>01220101</v>
          </cell>
        </row>
        <row r="3724">
          <cell r="J3724" t="str">
            <v>工程转入</v>
          </cell>
        </row>
        <row r="3725">
          <cell r="C3725" t="str">
            <v>331000182784</v>
          </cell>
          <cell r="D3725" t="str">
            <v>普通阀控密封铅酸蓄电池</v>
          </cell>
          <cell r="E3725" t="str">
            <v>01220101</v>
          </cell>
        </row>
        <row r="3725">
          <cell r="J3725" t="str">
            <v>工程转入</v>
          </cell>
        </row>
        <row r="3726">
          <cell r="C3726" t="str">
            <v>331000182785</v>
          </cell>
          <cell r="D3726" t="str">
            <v>普通阀控密封铅酸蓄电池</v>
          </cell>
          <cell r="E3726" t="str">
            <v>01220101</v>
          </cell>
        </row>
        <row r="3726">
          <cell r="J3726" t="str">
            <v>工程转入</v>
          </cell>
        </row>
        <row r="3727">
          <cell r="C3727" t="str">
            <v>331000164529</v>
          </cell>
          <cell r="D3727" t="str">
            <v>铅酸蓄电池</v>
          </cell>
          <cell r="E3727" t="str">
            <v>01220101</v>
          </cell>
        </row>
        <row r="3727">
          <cell r="J3727" t="str">
            <v>工程转入</v>
          </cell>
        </row>
        <row r="3728">
          <cell r="C3728" t="str">
            <v>331000198443</v>
          </cell>
          <cell r="D3728" t="str">
            <v>普通阀控密封铅酸蓄电池</v>
          </cell>
          <cell r="E3728" t="str">
            <v>01220101</v>
          </cell>
        </row>
        <row r="3728">
          <cell r="J3728" t="str">
            <v>工程转入</v>
          </cell>
        </row>
        <row r="3729">
          <cell r="C3729" t="str">
            <v>331000185906</v>
          </cell>
          <cell r="D3729" t="str">
            <v>普通空调柜式</v>
          </cell>
          <cell r="E3729" t="str">
            <v>01230102</v>
          </cell>
        </row>
        <row r="3729">
          <cell r="J3729" t="str">
            <v>工程转入</v>
          </cell>
        </row>
        <row r="3730">
          <cell r="C3730" t="str">
            <v>331000214589</v>
          </cell>
          <cell r="D3730" t="str">
            <v>普通空调壁挂</v>
          </cell>
          <cell r="E3730" t="str">
            <v>01230101</v>
          </cell>
        </row>
        <row r="3730">
          <cell r="J3730" t="str">
            <v>工程转入</v>
          </cell>
        </row>
        <row r="3731">
          <cell r="C3731" t="str">
            <v>331000199386</v>
          </cell>
          <cell r="D3731" t="str">
            <v>组合式开关电源</v>
          </cell>
          <cell r="E3731" t="str">
            <v>01220501</v>
          </cell>
        </row>
        <row r="3731">
          <cell r="J3731" t="str">
            <v>工程转入</v>
          </cell>
        </row>
        <row r="3732">
          <cell r="C3732" t="str">
            <v>331000165940</v>
          </cell>
          <cell r="D3732" t="str">
            <v>铅酸蓄电池</v>
          </cell>
          <cell r="E3732" t="str">
            <v>01220101</v>
          </cell>
        </row>
        <row r="3732">
          <cell r="J3732" t="str">
            <v>工程转入</v>
          </cell>
        </row>
        <row r="3733">
          <cell r="C3733" t="str">
            <v>331000165939</v>
          </cell>
          <cell r="D3733" t="str">
            <v>铅酸蓄电池</v>
          </cell>
          <cell r="E3733" t="str">
            <v>01220101</v>
          </cell>
        </row>
        <row r="3733">
          <cell r="J3733" t="str">
            <v>工程转入</v>
          </cell>
        </row>
        <row r="3734">
          <cell r="C3734" t="str">
            <v>331000146600</v>
          </cell>
          <cell r="D3734" t="str">
            <v>蓄电池组</v>
          </cell>
          <cell r="E3734" t="str">
            <v>01220101</v>
          </cell>
        </row>
        <row r="3734">
          <cell r="J3734" t="str">
            <v>存量收购</v>
          </cell>
        </row>
        <row r="3735">
          <cell r="C3735" t="str">
            <v>331000146599</v>
          </cell>
          <cell r="D3735" t="str">
            <v>蓄电池组</v>
          </cell>
          <cell r="E3735" t="str">
            <v>01220101</v>
          </cell>
        </row>
        <row r="3735">
          <cell r="J3735" t="str">
            <v>存量收购</v>
          </cell>
        </row>
        <row r="3736">
          <cell r="C3736" t="str">
            <v>331000116932</v>
          </cell>
          <cell r="D3736" t="str">
            <v>蓄电池组</v>
          </cell>
          <cell r="E3736" t="str">
            <v>01220101</v>
          </cell>
        </row>
        <row r="3736">
          <cell r="J3736" t="str">
            <v>存量收购</v>
          </cell>
        </row>
        <row r="3737">
          <cell r="C3737" t="str">
            <v>331000143682</v>
          </cell>
          <cell r="D3737" t="str">
            <v>蓄电池组</v>
          </cell>
          <cell r="E3737" t="str">
            <v>01220101</v>
          </cell>
        </row>
        <row r="3737">
          <cell r="J3737" t="str">
            <v>存量收购</v>
          </cell>
        </row>
        <row r="3738">
          <cell r="C3738" t="str">
            <v>331000199063</v>
          </cell>
          <cell r="D3738" t="str">
            <v>普通阀控密封铅酸蓄电池</v>
          </cell>
          <cell r="E3738" t="str">
            <v>01220101</v>
          </cell>
        </row>
        <row r="3738">
          <cell r="J3738" t="str">
            <v>工程转入</v>
          </cell>
        </row>
        <row r="3739">
          <cell r="C3739" t="str">
            <v>331000171458</v>
          </cell>
          <cell r="D3739" t="str">
            <v>普通空调柜式</v>
          </cell>
          <cell r="E3739" t="str">
            <v>01230102</v>
          </cell>
        </row>
        <row r="3739">
          <cell r="J3739" t="str">
            <v>工程转入</v>
          </cell>
        </row>
        <row r="3740">
          <cell r="C3740" t="str">
            <v>331000171743</v>
          </cell>
          <cell r="D3740" t="str">
            <v>普通空调柜式</v>
          </cell>
          <cell r="E3740" t="str">
            <v>01230102</v>
          </cell>
        </row>
        <row r="3740">
          <cell r="J3740" t="str">
            <v>工程转入</v>
          </cell>
        </row>
        <row r="3741">
          <cell r="C3741" t="str">
            <v>331000110842</v>
          </cell>
          <cell r="D3741" t="str">
            <v>通用空调</v>
          </cell>
          <cell r="E3741" t="str">
            <v>01230102</v>
          </cell>
        </row>
        <row r="3741">
          <cell r="J3741" t="str">
            <v>存量收购</v>
          </cell>
        </row>
        <row r="3742">
          <cell r="C3742" t="str">
            <v>331000304467</v>
          </cell>
          <cell r="D3742" t="str">
            <v>基站机房扩容资产</v>
          </cell>
          <cell r="E3742">
            <v>1219901</v>
          </cell>
        </row>
        <row r="3742">
          <cell r="J3742" t="str">
            <v>工程转入</v>
          </cell>
        </row>
        <row r="3743">
          <cell r="C3743" t="str">
            <v>331000105903</v>
          </cell>
          <cell r="D3743" t="str">
            <v>1KV以下电力电缆</v>
          </cell>
          <cell r="E3743">
            <v>1610102</v>
          </cell>
        </row>
        <row r="3743">
          <cell r="J3743" t="str">
            <v>存量收购</v>
          </cell>
        </row>
        <row r="3744">
          <cell r="C3744" t="str">
            <v>331000184365</v>
          </cell>
          <cell r="D3744" t="str">
            <v>机房配套扩容资产</v>
          </cell>
          <cell r="E3744">
            <v>1239901</v>
          </cell>
        </row>
        <row r="3744">
          <cell r="J3744" t="str">
            <v>工程转入</v>
          </cell>
        </row>
        <row r="3745">
          <cell r="C3745" t="str">
            <v>331000194783</v>
          </cell>
          <cell r="D3745" t="str">
            <v>机房配套扩容资产</v>
          </cell>
          <cell r="E3745">
            <v>1239901</v>
          </cell>
        </row>
        <row r="3745">
          <cell r="J3745" t="str">
            <v>工程转入</v>
          </cell>
        </row>
        <row r="3746">
          <cell r="C3746" t="str">
            <v>331000203034</v>
          </cell>
          <cell r="D3746" t="str">
            <v>外市电引入</v>
          </cell>
          <cell r="E3746">
            <v>90010101</v>
          </cell>
        </row>
        <row r="3746">
          <cell r="J3746" t="str">
            <v>工程转入</v>
          </cell>
        </row>
        <row r="3747">
          <cell r="C3747" t="str">
            <v>331000254739</v>
          </cell>
          <cell r="D3747" t="str">
            <v>外市电引入</v>
          </cell>
          <cell r="E3747">
            <v>90010101</v>
          </cell>
        </row>
        <row r="3747">
          <cell r="J3747" t="str">
            <v>工程转入</v>
          </cell>
        </row>
        <row r="3748">
          <cell r="C3748" t="str">
            <v>331000108746</v>
          </cell>
          <cell r="D3748" t="str">
            <v>蓄电池组</v>
          </cell>
          <cell r="E3748">
            <v>1220101</v>
          </cell>
        </row>
        <row r="3748">
          <cell r="J3748" t="str">
            <v>存量收购</v>
          </cell>
        </row>
        <row r="3749">
          <cell r="C3749" t="str">
            <v>331000109950</v>
          </cell>
          <cell r="D3749" t="str">
            <v>蓄电池组</v>
          </cell>
          <cell r="E3749">
            <v>1220101</v>
          </cell>
        </row>
        <row r="3749">
          <cell r="J3749" t="str">
            <v>存量收购</v>
          </cell>
        </row>
        <row r="3750">
          <cell r="C3750" t="str">
            <v>331000186609</v>
          </cell>
          <cell r="D3750" t="str">
            <v>普通阀控密封铅酸蓄电池</v>
          </cell>
          <cell r="E3750">
            <v>1220101</v>
          </cell>
        </row>
        <row r="3750">
          <cell r="J3750" t="str">
            <v>工程转入</v>
          </cell>
        </row>
        <row r="3751">
          <cell r="C3751" t="str">
            <v>331000186610</v>
          </cell>
          <cell r="D3751" t="str">
            <v>普通阀控密封铅酸蓄电池</v>
          </cell>
          <cell r="E3751">
            <v>1220101</v>
          </cell>
        </row>
        <row r="3751">
          <cell r="J3751" t="str">
            <v>工程转入</v>
          </cell>
        </row>
        <row r="3752">
          <cell r="C3752" t="str">
            <v>331000159890</v>
          </cell>
          <cell r="D3752" t="str">
            <v>12V普通阀控密封铅酸蓄电池-48V/150Ah</v>
          </cell>
          <cell r="E3752">
            <v>1220101</v>
          </cell>
        </row>
        <row r="3752">
          <cell r="J3752" t="str">
            <v>工程转入</v>
          </cell>
        </row>
        <row r="3753">
          <cell r="C3753" t="str">
            <v>331000159891</v>
          </cell>
          <cell r="D3753" t="str">
            <v>12V普通阀控密封铅酸蓄电池-48V/150Ah</v>
          </cell>
          <cell r="E3753">
            <v>1220101</v>
          </cell>
        </row>
        <row r="3753">
          <cell r="J3753" t="str">
            <v>工程转入</v>
          </cell>
        </row>
        <row r="3754">
          <cell r="C3754" t="str">
            <v>331000179399</v>
          </cell>
          <cell r="D3754" t="str">
            <v>普通阀控密封铅酸蓄电池</v>
          </cell>
          <cell r="E3754">
            <v>1220101</v>
          </cell>
        </row>
        <row r="3754">
          <cell r="J3754" t="str">
            <v>工程转入</v>
          </cell>
        </row>
        <row r="3755">
          <cell r="C3755" t="str">
            <v>331000139665</v>
          </cell>
          <cell r="D3755" t="str">
            <v>组合开关电源</v>
          </cell>
          <cell r="E3755">
            <v>1220501</v>
          </cell>
        </row>
        <row r="3755">
          <cell r="J3755" t="str">
            <v>存量收购</v>
          </cell>
        </row>
        <row r="3756">
          <cell r="C3756" t="str">
            <v>331000164552</v>
          </cell>
          <cell r="D3756" t="str">
            <v>铅酸蓄电池</v>
          </cell>
          <cell r="E3756">
            <v>1220101</v>
          </cell>
        </row>
        <row r="3756">
          <cell r="J3756" t="str">
            <v>工程转入</v>
          </cell>
        </row>
        <row r="3757">
          <cell r="C3757" t="str">
            <v>331000139417</v>
          </cell>
          <cell r="D3757" t="str">
            <v>组合开关电源</v>
          </cell>
          <cell r="E3757">
            <v>1220501</v>
          </cell>
        </row>
        <row r="3757">
          <cell r="J3757" t="str">
            <v>存量收购</v>
          </cell>
        </row>
        <row r="3758">
          <cell r="C3758" t="str">
            <v>331000156158</v>
          </cell>
          <cell r="D3758" t="str">
            <v>1KV以下电力电缆</v>
          </cell>
          <cell r="E3758">
            <v>1610102</v>
          </cell>
        </row>
        <row r="3758">
          <cell r="J3758" t="str">
            <v>存量收购</v>
          </cell>
        </row>
        <row r="3759">
          <cell r="C3759" t="str">
            <v>331000146094</v>
          </cell>
          <cell r="D3759" t="str">
            <v>组合开关电源</v>
          </cell>
          <cell r="E3759">
            <v>1220501</v>
          </cell>
        </row>
        <row r="3759">
          <cell r="J3759" t="str">
            <v>存量收购</v>
          </cell>
        </row>
        <row r="3760">
          <cell r="C3760" t="str">
            <v>331000187510</v>
          </cell>
          <cell r="D3760" t="str">
            <v>动力及环境监控单元</v>
          </cell>
          <cell r="E3760">
            <v>1230301</v>
          </cell>
        </row>
        <row r="3760">
          <cell r="J3760" t="str">
            <v>工程转入</v>
          </cell>
        </row>
        <row r="3761">
          <cell r="C3761" t="str">
            <v>331000201836</v>
          </cell>
          <cell r="D3761" t="str">
            <v>动力及环境监控单元</v>
          </cell>
          <cell r="E3761">
            <v>1230301</v>
          </cell>
        </row>
        <row r="3761">
          <cell r="J3761" t="str">
            <v>工程转入</v>
          </cell>
        </row>
        <row r="3762">
          <cell r="C3762" t="str">
            <v>331000201743</v>
          </cell>
          <cell r="D3762" t="str">
            <v>动力及环境监控单元</v>
          </cell>
          <cell r="E3762">
            <v>1230301</v>
          </cell>
        </row>
        <row r="3762">
          <cell r="J3762" t="str">
            <v>工程转入</v>
          </cell>
        </row>
        <row r="3763">
          <cell r="C3763" t="str">
            <v>331000209231</v>
          </cell>
          <cell r="D3763" t="str">
            <v>动力及环境监控单元</v>
          </cell>
          <cell r="E3763">
            <v>1230301</v>
          </cell>
        </row>
        <row r="3763">
          <cell r="J3763" t="str">
            <v>工程转入</v>
          </cell>
        </row>
        <row r="3764">
          <cell r="C3764" t="str">
            <v>331000210141</v>
          </cell>
          <cell r="D3764" t="str">
            <v>动力及环境监控单元</v>
          </cell>
          <cell r="E3764">
            <v>1230301</v>
          </cell>
        </row>
        <row r="3764">
          <cell r="J3764" t="str">
            <v>工程转入</v>
          </cell>
        </row>
        <row r="3765">
          <cell r="C3765" t="str">
            <v>331000214470</v>
          </cell>
          <cell r="D3765" t="str">
            <v>动力及环境监控单元</v>
          </cell>
          <cell r="E3765">
            <v>1230301</v>
          </cell>
        </row>
        <row r="3765">
          <cell r="J3765" t="str">
            <v>工程转入</v>
          </cell>
        </row>
        <row r="3766">
          <cell r="C3766" t="str">
            <v>331000214077</v>
          </cell>
          <cell r="D3766" t="str">
            <v>动力及环境监控单元</v>
          </cell>
          <cell r="E3766">
            <v>1230301</v>
          </cell>
        </row>
        <row r="3766">
          <cell r="J3766" t="str">
            <v>工程转入</v>
          </cell>
        </row>
        <row r="3767">
          <cell r="C3767" t="str">
            <v>331000218169</v>
          </cell>
          <cell r="D3767" t="str">
            <v>动力及环境监控单元</v>
          </cell>
          <cell r="E3767">
            <v>1230301</v>
          </cell>
        </row>
        <row r="3767">
          <cell r="J3767" t="str">
            <v>工程转入</v>
          </cell>
        </row>
        <row r="3768">
          <cell r="C3768" t="str">
            <v>331000218975</v>
          </cell>
          <cell r="D3768" t="str">
            <v>动力及环境监控单元</v>
          </cell>
          <cell r="E3768">
            <v>1230301</v>
          </cell>
        </row>
        <row r="3768">
          <cell r="J3768" t="str">
            <v>工程转入</v>
          </cell>
        </row>
        <row r="3769">
          <cell r="C3769" t="str">
            <v>331000218974</v>
          </cell>
          <cell r="D3769" t="str">
            <v>动力及环境监控单元</v>
          </cell>
          <cell r="E3769">
            <v>1230301</v>
          </cell>
        </row>
        <row r="3769">
          <cell r="J3769" t="str">
            <v>工程转入</v>
          </cell>
        </row>
        <row r="3770">
          <cell r="C3770" t="str">
            <v>331000187836</v>
          </cell>
          <cell r="D3770" t="str">
            <v>动力及环境监控单元</v>
          </cell>
          <cell r="E3770">
            <v>1230301</v>
          </cell>
        </row>
        <row r="3770">
          <cell r="J3770" t="str">
            <v>工程转入</v>
          </cell>
        </row>
        <row r="3771">
          <cell r="C3771" t="str">
            <v>331000176277</v>
          </cell>
          <cell r="D3771" t="str">
            <v>动力及环境监控单元</v>
          </cell>
          <cell r="E3771">
            <v>1230301</v>
          </cell>
        </row>
        <row r="3771">
          <cell r="J3771" t="str">
            <v>工程转入</v>
          </cell>
        </row>
        <row r="3772">
          <cell r="C3772" t="str">
            <v>331000146643</v>
          </cell>
          <cell r="D3772" t="str">
            <v>蓄电池组</v>
          </cell>
          <cell r="E3772">
            <v>1220101</v>
          </cell>
        </row>
        <row r="3772">
          <cell r="J3772" t="str">
            <v>存量收购</v>
          </cell>
        </row>
        <row r="3773">
          <cell r="C3773" t="str">
            <v>331000191295</v>
          </cell>
          <cell r="D3773" t="str">
            <v>普通阀控密封铅酸蓄电池</v>
          </cell>
          <cell r="E3773">
            <v>1220101</v>
          </cell>
        </row>
        <row r="3773">
          <cell r="J3773" t="str">
            <v>工程转入</v>
          </cell>
        </row>
        <row r="3774">
          <cell r="C3774" t="str">
            <v>331000168806</v>
          </cell>
          <cell r="D3774" t="str">
            <v>铅酸蓄电池</v>
          </cell>
          <cell r="E3774">
            <v>1220101</v>
          </cell>
        </row>
        <row r="3774">
          <cell r="J3774" t="str">
            <v>工程转入</v>
          </cell>
        </row>
        <row r="3775">
          <cell r="C3775" t="str">
            <v>331000164244</v>
          </cell>
          <cell r="D3775" t="str">
            <v>铅酸蓄电池</v>
          </cell>
          <cell r="E3775">
            <v>1220101</v>
          </cell>
        </row>
        <row r="3775">
          <cell r="J3775" t="str">
            <v>存量收购</v>
          </cell>
        </row>
        <row r="3776">
          <cell r="C3776" t="str">
            <v>331000135242</v>
          </cell>
          <cell r="D3776" t="str">
            <v>蓄电池组</v>
          </cell>
          <cell r="E3776">
            <v>1220101</v>
          </cell>
        </row>
        <row r="3776">
          <cell r="J3776" t="str">
            <v>存量收购</v>
          </cell>
        </row>
        <row r="3777">
          <cell r="C3777" t="str">
            <v>331000185614</v>
          </cell>
          <cell r="D3777" t="str">
            <v>普通空调柜式</v>
          </cell>
          <cell r="E3777">
            <v>1230102</v>
          </cell>
        </row>
        <row r="3777">
          <cell r="J3777" t="str">
            <v>工程转入</v>
          </cell>
        </row>
        <row r="3778">
          <cell r="C3778" t="str">
            <v>331000121297</v>
          </cell>
          <cell r="D3778" t="str">
            <v>分体空调</v>
          </cell>
          <cell r="E3778">
            <v>1230101</v>
          </cell>
        </row>
        <row r="3778">
          <cell r="J3778" t="str">
            <v>存量收购</v>
          </cell>
        </row>
        <row r="3779">
          <cell r="C3779" t="str">
            <v>331000110844</v>
          </cell>
          <cell r="D3779" t="str">
            <v>通用空调</v>
          </cell>
          <cell r="E3779">
            <v>1230102</v>
          </cell>
        </row>
        <row r="3779">
          <cell r="J3779" t="str">
            <v>存量收购</v>
          </cell>
        </row>
        <row r="3780">
          <cell r="C3780" t="str">
            <v>331000197780</v>
          </cell>
          <cell r="D3780" t="str">
            <v>普通空调柜式</v>
          </cell>
          <cell r="E3780">
            <v>1230102</v>
          </cell>
        </row>
        <row r="3780">
          <cell r="J3780" t="str">
            <v>工程转入</v>
          </cell>
        </row>
        <row r="3781">
          <cell r="C3781" t="str">
            <v>331000205568</v>
          </cell>
          <cell r="D3781" t="str">
            <v>普通空调壁挂</v>
          </cell>
          <cell r="E3781">
            <v>1230101</v>
          </cell>
        </row>
        <row r="3781">
          <cell r="J3781" t="str">
            <v>工程转入</v>
          </cell>
        </row>
        <row r="3782">
          <cell r="C3782" t="str">
            <v>331000286052</v>
          </cell>
          <cell r="D3782" t="str">
            <v>基站空调柜式-3P-单冷-三相交流-整机</v>
          </cell>
          <cell r="E3782">
            <v>1230102</v>
          </cell>
        </row>
        <row r="3782">
          <cell r="J3782" t="str">
            <v>工程转入</v>
          </cell>
        </row>
        <row r="3783">
          <cell r="C3783" t="str">
            <v>331000134264</v>
          </cell>
          <cell r="D3783" t="str">
            <v>蓄电池组</v>
          </cell>
          <cell r="E3783">
            <v>1220101</v>
          </cell>
        </row>
        <row r="3783">
          <cell r="J3783" t="str">
            <v>存量收购</v>
          </cell>
        </row>
        <row r="3784">
          <cell r="C3784" t="str">
            <v>331000005847</v>
          </cell>
          <cell r="D3784" t="str">
            <v>(中兴)-开关电源及电源模块-开关电源</v>
          </cell>
          <cell r="E3784">
            <v>1220501</v>
          </cell>
        </row>
        <row r="3784">
          <cell r="J3784" t="str">
            <v>存量收购</v>
          </cell>
        </row>
        <row r="3785">
          <cell r="C3785" t="str">
            <v>331000213920</v>
          </cell>
          <cell r="D3785" t="str">
            <v>壁挂式开关电源</v>
          </cell>
          <cell r="E3785">
            <v>1220503</v>
          </cell>
        </row>
        <row r="3785">
          <cell r="J3785" t="str">
            <v>工程转入</v>
          </cell>
        </row>
        <row r="3786">
          <cell r="C3786" t="str">
            <v>331000158521</v>
          </cell>
          <cell r="D3786" t="str">
            <v>嵌入式高频开关电源-48V/300A高效系统(50A高效模块，共用电源系统，三相交流输入)-100A</v>
          </cell>
          <cell r="E3786">
            <v>1220502</v>
          </cell>
        </row>
        <row r="3786">
          <cell r="J3786" t="str">
            <v>工程转入</v>
          </cell>
        </row>
        <row r="3787">
          <cell r="C3787" t="str">
            <v>331000205596</v>
          </cell>
          <cell r="D3787" t="str">
            <v>普通阀控密封铅酸蓄电池</v>
          </cell>
          <cell r="E3787">
            <v>1220101</v>
          </cell>
        </row>
        <row r="3787">
          <cell r="J3787" t="str">
            <v>工程转入</v>
          </cell>
        </row>
        <row r="3788">
          <cell r="C3788" t="str">
            <v>331000200454_3</v>
          </cell>
          <cell r="D3788" t="str">
            <v>一体化电源电池综合柜</v>
          </cell>
          <cell r="E3788">
            <v>1230104</v>
          </cell>
        </row>
        <row r="3788">
          <cell r="J3788" t="str">
            <v>工程转入</v>
          </cell>
        </row>
        <row r="3789">
          <cell r="C3789" t="str">
            <v>331000219433_2</v>
          </cell>
          <cell r="D3789" t="str">
            <v>一体化机柜</v>
          </cell>
          <cell r="E3789">
            <v>1220502</v>
          </cell>
        </row>
        <row r="3789">
          <cell r="J3789" t="str">
            <v>工程转入</v>
          </cell>
        </row>
        <row r="3790">
          <cell r="C3790" t="str">
            <v>331000272332</v>
          </cell>
          <cell r="D3790" t="str">
            <v>壁挂式开关电源</v>
          </cell>
          <cell r="E3790" t="str">
            <v>01220502</v>
          </cell>
        </row>
        <row r="3790">
          <cell r="J3790" t="str">
            <v>工程转入</v>
          </cell>
        </row>
        <row r="3791">
          <cell r="C3791" t="str">
            <v>331000182181</v>
          </cell>
          <cell r="D3791" t="str">
            <v>组合式开关电源</v>
          </cell>
          <cell r="E3791">
            <v>1220501</v>
          </cell>
        </row>
        <row r="3791">
          <cell r="J3791" t="str">
            <v>工程转入</v>
          </cell>
        </row>
        <row r="3792">
          <cell r="C3792" t="str">
            <v>331000242440_2</v>
          </cell>
          <cell r="D3792" t="str">
            <v>一体化机柜</v>
          </cell>
          <cell r="E3792">
            <v>1220502</v>
          </cell>
        </row>
        <row r="3792">
          <cell r="J3792" t="str">
            <v>工程转入</v>
          </cell>
        </row>
        <row r="3793">
          <cell r="C3793" t="str">
            <v>331000183776</v>
          </cell>
          <cell r="D3793" t="str">
            <v>普通阀控密封铅酸蓄电池</v>
          </cell>
          <cell r="E3793">
            <v>1220101</v>
          </cell>
        </row>
        <row r="3793">
          <cell r="J3793" t="str">
            <v>工程转入</v>
          </cell>
        </row>
        <row r="3794">
          <cell r="C3794" t="str">
            <v>331000183777</v>
          </cell>
          <cell r="D3794" t="str">
            <v>普通阀控密封铅酸蓄电池</v>
          </cell>
          <cell r="E3794">
            <v>1220101</v>
          </cell>
        </row>
        <row r="3794">
          <cell r="J3794" t="str">
            <v>工程转入</v>
          </cell>
        </row>
        <row r="3795">
          <cell r="C3795" t="str">
            <v>331000122152</v>
          </cell>
          <cell r="D3795" t="str">
            <v>通用空调</v>
          </cell>
          <cell r="E3795">
            <v>1230102</v>
          </cell>
        </row>
        <row r="3795">
          <cell r="J3795" t="str">
            <v>存量收购</v>
          </cell>
        </row>
        <row r="3796">
          <cell r="C3796" t="str">
            <v>331000129185</v>
          </cell>
          <cell r="D3796" t="str">
            <v>交流配电箱</v>
          </cell>
          <cell r="E3796">
            <v>1220302</v>
          </cell>
        </row>
        <row r="3796">
          <cell r="J3796" t="str">
            <v>存量收购</v>
          </cell>
        </row>
        <row r="3797">
          <cell r="C3797" t="str">
            <v>331000101277</v>
          </cell>
          <cell r="D3797" t="str">
            <v>楼面美化天线外罩</v>
          </cell>
          <cell r="E3797">
            <v>1020107</v>
          </cell>
        </row>
        <row r="3797">
          <cell r="J3797" t="str">
            <v>存量收购</v>
          </cell>
        </row>
        <row r="3798">
          <cell r="C3798" t="str">
            <v>331000187742</v>
          </cell>
          <cell r="D3798" t="str">
            <v>普通阀控密封铅酸蓄电池</v>
          </cell>
          <cell r="E3798">
            <v>1220101</v>
          </cell>
        </row>
        <row r="3798">
          <cell r="J3798" t="str">
            <v>工程转入</v>
          </cell>
        </row>
        <row r="3799">
          <cell r="C3799" t="str">
            <v>331000187743</v>
          </cell>
          <cell r="D3799" t="str">
            <v>普通阀控密封铅酸蓄电池</v>
          </cell>
          <cell r="E3799">
            <v>1220101</v>
          </cell>
        </row>
        <row r="3799">
          <cell r="J3799" t="str">
            <v>工程转入</v>
          </cell>
        </row>
        <row r="3800">
          <cell r="C3800" t="str">
            <v>331000129655</v>
          </cell>
          <cell r="D3800" t="str">
            <v>油机转换箱</v>
          </cell>
          <cell r="E3800">
            <v>1220904</v>
          </cell>
        </row>
        <row r="3800">
          <cell r="J3800" t="str">
            <v>存量收购</v>
          </cell>
        </row>
        <row r="3801">
          <cell r="C3801" t="str">
            <v>331000107722</v>
          </cell>
          <cell r="D3801" t="str">
            <v>组合开关电源</v>
          </cell>
          <cell r="E3801">
            <v>1220501</v>
          </cell>
        </row>
        <row r="3801">
          <cell r="J3801" t="str">
            <v>存量收购</v>
          </cell>
        </row>
        <row r="3802">
          <cell r="C3802" t="str">
            <v>331000121942</v>
          </cell>
          <cell r="D3802" t="str">
            <v>专用空调</v>
          </cell>
          <cell r="E3802">
            <v>1230104</v>
          </cell>
        </row>
        <row r="3802">
          <cell r="J3802" t="str">
            <v>存量收购</v>
          </cell>
        </row>
        <row r="3803">
          <cell r="C3803" t="str">
            <v>331000150191</v>
          </cell>
          <cell r="D3803" t="str">
            <v>组合开关电源</v>
          </cell>
          <cell r="E3803">
            <v>1220501</v>
          </cell>
        </row>
        <row r="3803">
          <cell r="J3803" t="str">
            <v>存量收购</v>
          </cell>
        </row>
        <row r="3804">
          <cell r="C3804" t="str">
            <v>331000144630</v>
          </cell>
          <cell r="D3804" t="str">
            <v>楼面美化天线外罩</v>
          </cell>
          <cell r="E3804">
            <v>1020107</v>
          </cell>
        </row>
        <row r="3804">
          <cell r="J3804" t="str">
            <v>存量收购</v>
          </cell>
        </row>
        <row r="3805">
          <cell r="C3805" t="str">
            <v>331000123851</v>
          </cell>
          <cell r="D3805" t="str">
            <v>油机转换箱</v>
          </cell>
          <cell r="E3805">
            <v>1220904</v>
          </cell>
        </row>
        <row r="3805">
          <cell r="J3805" t="str">
            <v>存量收购</v>
          </cell>
        </row>
        <row r="3806">
          <cell r="C3806" t="str">
            <v>331000188309</v>
          </cell>
          <cell r="D3806" t="str">
            <v>普通阀控密封铅酸蓄电池</v>
          </cell>
          <cell r="E3806">
            <v>1220101</v>
          </cell>
        </row>
        <row r="3806">
          <cell r="J3806" t="str">
            <v>工程转入</v>
          </cell>
        </row>
        <row r="3807">
          <cell r="C3807" t="str">
            <v>331000188310</v>
          </cell>
          <cell r="D3807" t="str">
            <v>普通阀控密封铅酸蓄电池</v>
          </cell>
          <cell r="E3807">
            <v>1220101</v>
          </cell>
        </row>
        <row r="3807">
          <cell r="J3807" t="str">
            <v>工程转入</v>
          </cell>
        </row>
        <row r="3808">
          <cell r="C3808" t="str">
            <v>331000208020</v>
          </cell>
          <cell r="D3808" t="str">
            <v>壁挂式开关电源</v>
          </cell>
          <cell r="E3808">
            <v>1220503</v>
          </cell>
        </row>
        <row r="3808">
          <cell r="J3808" t="str">
            <v>工程转入</v>
          </cell>
        </row>
        <row r="3809">
          <cell r="C3809" t="str">
            <v>331000208021</v>
          </cell>
          <cell r="D3809" t="str">
            <v>壁挂式开关电源</v>
          </cell>
          <cell r="E3809">
            <v>1220503</v>
          </cell>
        </row>
        <row r="3809">
          <cell r="J3809" t="str">
            <v>工程转入</v>
          </cell>
        </row>
        <row r="3810">
          <cell r="C3810" t="str">
            <v>331000208022</v>
          </cell>
          <cell r="D3810" t="str">
            <v>壁挂式开关电源</v>
          </cell>
          <cell r="E3810">
            <v>1220503</v>
          </cell>
        </row>
        <row r="3810">
          <cell r="J3810" t="str">
            <v>工程转入</v>
          </cell>
        </row>
        <row r="3811">
          <cell r="C3811" t="str">
            <v>331000208023</v>
          </cell>
          <cell r="D3811" t="str">
            <v>壁挂式开关电源</v>
          </cell>
          <cell r="E3811">
            <v>1220503</v>
          </cell>
        </row>
        <row r="3811">
          <cell r="J3811" t="str">
            <v>工程转入</v>
          </cell>
        </row>
        <row r="3812">
          <cell r="C3812" t="str">
            <v>331000182184</v>
          </cell>
          <cell r="D3812" t="str">
            <v>铅酸蓄电池</v>
          </cell>
          <cell r="E3812">
            <v>1220101</v>
          </cell>
        </row>
        <row r="3812">
          <cell r="J3812" t="str">
            <v>工程转入</v>
          </cell>
        </row>
        <row r="3813">
          <cell r="C3813" t="str">
            <v>331000208190</v>
          </cell>
          <cell r="D3813" t="str">
            <v>壁挂式开关电源</v>
          </cell>
          <cell r="E3813">
            <v>1220503</v>
          </cell>
        </row>
        <row r="3813">
          <cell r="J3813" t="str">
            <v>工程转入</v>
          </cell>
        </row>
        <row r="3814">
          <cell r="C3814" t="str">
            <v>331000208191</v>
          </cell>
          <cell r="D3814" t="str">
            <v>壁挂式开关电源</v>
          </cell>
          <cell r="E3814">
            <v>1220503</v>
          </cell>
        </row>
        <row r="3814">
          <cell r="J3814" t="str">
            <v>工程转入</v>
          </cell>
        </row>
        <row r="3815">
          <cell r="C3815" t="str">
            <v>331000208192</v>
          </cell>
          <cell r="D3815" t="str">
            <v>壁挂式开关电源</v>
          </cell>
          <cell r="E3815">
            <v>1220503</v>
          </cell>
        </row>
        <row r="3815">
          <cell r="J3815" t="str">
            <v>工程转入</v>
          </cell>
        </row>
        <row r="3816">
          <cell r="C3816" t="str">
            <v>331000108118</v>
          </cell>
          <cell r="D3816" t="str">
            <v>蓄电池组</v>
          </cell>
          <cell r="E3816">
            <v>1220101</v>
          </cell>
        </row>
        <row r="3816">
          <cell r="J3816" t="str">
            <v>存量收购</v>
          </cell>
        </row>
        <row r="3817">
          <cell r="C3817" t="str">
            <v>331000151766</v>
          </cell>
          <cell r="D3817" t="str">
            <v>组合开关电源</v>
          </cell>
          <cell r="E3817">
            <v>1220501</v>
          </cell>
        </row>
        <row r="3817">
          <cell r="J3817" t="str">
            <v>存量收购</v>
          </cell>
        </row>
        <row r="3818">
          <cell r="C3818" t="str">
            <v>331000119387</v>
          </cell>
          <cell r="D3818" t="str">
            <v>组合开关电源</v>
          </cell>
          <cell r="E3818">
            <v>1220501</v>
          </cell>
        </row>
        <row r="3818">
          <cell r="J3818" t="str">
            <v>存量收购</v>
          </cell>
        </row>
        <row r="3819">
          <cell r="C3819" t="str">
            <v>331000118629</v>
          </cell>
          <cell r="D3819" t="str">
            <v>组合开关电源</v>
          </cell>
          <cell r="E3819">
            <v>1220501</v>
          </cell>
        </row>
        <row r="3819">
          <cell r="J3819" t="str">
            <v>存量收购</v>
          </cell>
        </row>
        <row r="3820">
          <cell r="C3820" t="str">
            <v>331000103408</v>
          </cell>
          <cell r="D3820" t="str">
            <v>组合开关电源</v>
          </cell>
          <cell r="E3820">
            <v>1220501</v>
          </cell>
        </row>
        <row r="3820">
          <cell r="J3820" t="str">
            <v>存量收购</v>
          </cell>
        </row>
        <row r="3821">
          <cell r="C3821" t="str">
            <v>331000134672</v>
          </cell>
          <cell r="D3821" t="str">
            <v>组合开关电源</v>
          </cell>
          <cell r="E3821">
            <v>1220501</v>
          </cell>
        </row>
        <row r="3821">
          <cell r="J3821" t="str">
            <v>存量收购</v>
          </cell>
        </row>
        <row r="3822">
          <cell r="C3822" t="str">
            <v>331000169359</v>
          </cell>
          <cell r="D3822" t="str">
            <v>组合式开关电源</v>
          </cell>
          <cell r="E3822">
            <v>1220501</v>
          </cell>
        </row>
        <row r="3822">
          <cell r="J3822" t="str">
            <v>工程转入</v>
          </cell>
        </row>
        <row r="3823">
          <cell r="C3823" t="str">
            <v>331000147516</v>
          </cell>
          <cell r="D3823" t="str">
            <v>组合开关电源</v>
          </cell>
          <cell r="E3823">
            <v>1220501</v>
          </cell>
        </row>
        <row r="3823">
          <cell r="J3823" t="str">
            <v>存量收购</v>
          </cell>
        </row>
        <row r="3824">
          <cell r="C3824" t="str">
            <v>331000103568</v>
          </cell>
          <cell r="D3824" t="str">
            <v>组合开关电源</v>
          </cell>
          <cell r="E3824">
            <v>1220501</v>
          </cell>
        </row>
        <row r="3824">
          <cell r="J3824" t="str">
            <v>存量收购</v>
          </cell>
        </row>
        <row r="3825">
          <cell r="C3825" t="str">
            <v>331000116865</v>
          </cell>
          <cell r="D3825" t="str">
            <v>组合开关电源</v>
          </cell>
          <cell r="E3825">
            <v>1220501</v>
          </cell>
        </row>
        <row r="3825">
          <cell r="J3825" t="str">
            <v>存量收购</v>
          </cell>
        </row>
        <row r="3826">
          <cell r="C3826" t="str">
            <v>331000205582</v>
          </cell>
          <cell r="D3826" t="str">
            <v>普通阀控密封铅酸蓄电池</v>
          </cell>
          <cell r="E3826">
            <v>1220101</v>
          </cell>
        </row>
        <row r="3826">
          <cell r="J3826" t="str">
            <v>工程转入</v>
          </cell>
        </row>
        <row r="3827">
          <cell r="C3827" t="str">
            <v>331000137410</v>
          </cell>
          <cell r="D3827" t="str">
            <v>1KV以下电力电缆</v>
          </cell>
          <cell r="E3827">
            <v>1610102</v>
          </cell>
        </row>
        <row r="3827">
          <cell r="J3827" t="str">
            <v>存量收购</v>
          </cell>
        </row>
        <row r="3828">
          <cell r="C3828" t="str">
            <v>331000130854</v>
          </cell>
          <cell r="D3828" t="str">
            <v>1KV以下电力电缆</v>
          </cell>
          <cell r="E3828">
            <v>1610102</v>
          </cell>
        </row>
        <row r="3828">
          <cell r="J3828" t="str">
            <v>存量收购</v>
          </cell>
        </row>
        <row r="3829">
          <cell r="C3829" t="str">
            <v>331000245828</v>
          </cell>
          <cell r="D3829" t="str">
            <v>外市电引入</v>
          </cell>
          <cell r="E3829">
            <v>90010101</v>
          </cell>
        </row>
        <row r="3829">
          <cell r="J3829" t="str">
            <v>工程转入</v>
          </cell>
        </row>
        <row r="3830">
          <cell r="C3830" t="str">
            <v>331000252747</v>
          </cell>
          <cell r="D3830" t="str">
            <v>外市电引入</v>
          </cell>
          <cell r="E3830">
            <v>90010101</v>
          </cell>
        </row>
        <row r="3830">
          <cell r="J3830" t="str">
            <v>工程转入</v>
          </cell>
        </row>
        <row r="3831">
          <cell r="C3831" t="str">
            <v>331000195293</v>
          </cell>
          <cell r="D3831" t="str">
            <v>壁挂式开关电源</v>
          </cell>
          <cell r="E3831">
            <v>1220503</v>
          </cell>
        </row>
        <row r="3831">
          <cell r="J3831" t="str">
            <v>工程转入</v>
          </cell>
        </row>
        <row r="3832">
          <cell r="C3832" t="str">
            <v>331000160709_2</v>
          </cell>
          <cell r="D3832" t="str">
            <v>一体化机柜</v>
          </cell>
          <cell r="E3832">
            <v>1230104</v>
          </cell>
        </row>
        <row r="3832">
          <cell r="J3832" t="str">
            <v>工程转入</v>
          </cell>
        </row>
        <row r="3833">
          <cell r="C3833" t="str">
            <v>331000191359</v>
          </cell>
          <cell r="D3833" t="str">
            <v>普通空调壁挂</v>
          </cell>
          <cell r="E3833">
            <v>1230101</v>
          </cell>
        </row>
        <row r="3833">
          <cell r="J3833" t="str">
            <v>工程转入</v>
          </cell>
        </row>
        <row r="3834">
          <cell r="C3834" t="str">
            <v>331000224313</v>
          </cell>
          <cell r="D3834" t="str">
            <v>壁挂式开关电源</v>
          </cell>
          <cell r="E3834">
            <v>1220503</v>
          </cell>
        </row>
        <row r="3834">
          <cell r="J3834" t="str">
            <v>工程转入</v>
          </cell>
        </row>
        <row r="3835">
          <cell r="C3835" t="str">
            <v>331000110273</v>
          </cell>
          <cell r="D3835" t="str">
            <v>专用空调</v>
          </cell>
          <cell r="E3835">
            <v>1230104</v>
          </cell>
        </row>
        <row r="3835">
          <cell r="J3835" t="str">
            <v>存量收购</v>
          </cell>
        </row>
        <row r="3836">
          <cell r="C3836" t="str">
            <v>331000156963</v>
          </cell>
          <cell r="D3836" t="str">
            <v>外市电引入</v>
          </cell>
          <cell r="E3836">
            <v>90010101</v>
          </cell>
        </row>
        <row r="3836">
          <cell r="J3836" t="str">
            <v>存量收购</v>
          </cell>
        </row>
        <row r="3837">
          <cell r="C3837" t="str">
            <v>331000193462</v>
          </cell>
          <cell r="D3837" t="str">
            <v>动力及环境监控单元</v>
          </cell>
          <cell r="E3837">
            <v>1230301</v>
          </cell>
        </row>
        <row r="3837">
          <cell r="J3837" t="str">
            <v>工程转入</v>
          </cell>
        </row>
        <row r="3838">
          <cell r="C3838" t="str">
            <v>331000231648</v>
          </cell>
          <cell r="D3838" t="str">
            <v>动力及环境监控单元</v>
          </cell>
          <cell r="E3838">
            <v>1230301</v>
          </cell>
        </row>
        <row r="3838">
          <cell r="J3838" t="str">
            <v>工程转入</v>
          </cell>
        </row>
        <row r="3839">
          <cell r="C3839" t="str">
            <v>331000186139</v>
          </cell>
          <cell r="D3839" t="str">
            <v>机房配套扩容资产</v>
          </cell>
          <cell r="E3839">
            <v>1239901</v>
          </cell>
        </row>
        <row r="3839">
          <cell r="J3839" t="str">
            <v>工程转入</v>
          </cell>
        </row>
        <row r="3840">
          <cell r="C3840" t="str">
            <v>331000201431</v>
          </cell>
          <cell r="D3840" t="str">
            <v>动力及环境监控单元</v>
          </cell>
          <cell r="E3840">
            <v>1230301</v>
          </cell>
        </row>
        <row r="3840">
          <cell r="J3840" t="str">
            <v>工程转入</v>
          </cell>
        </row>
        <row r="3841">
          <cell r="C3841" t="str">
            <v>331000209824</v>
          </cell>
          <cell r="D3841" t="str">
            <v>动力及环境监控单元</v>
          </cell>
          <cell r="E3841">
            <v>1230301</v>
          </cell>
        </row>
        <row r="3841">
          <cell r="J3841" t="str">
            <v>工程转入</v>
          </cell>
        </row>
        <row r="3842">
          <cell r="C3842" t="str">
            <v>331000186190</v>
          </cell>
          <cell r="D3842" t="str">
            <v>机房配套扩容资产</v>
          </cell>
          <cell r="E3842">
            <v>1239901</v>
          </cell>
        </row>
        <row r="3842">
          <cell r="J3842" t="str">
            <v>工程转入</v>
          </cell>
        </row>
        <row r="3843">
          <cell r="C3843" t="str">
            <v>331000191576</v>
          </cell>
          <cell r="D3843" t="str">
            <v>机房配套扩容资产</v>
          </cell>
          <cell r="E3843">
            <v>1239901</v>
          </cell>
        </row>
        <row r="3843">
          <cell r="J3843" t="str">
            <v>工程转入</v>
          </cell>
        </row>
        <row r="3844">
          <cell r="C3844" t="str">
            <v>331000186155</v>
          </cell>
          <cell r="D3844" t="str">
            <v>机房配套扩容资产</v>
          </cell>
          <cell r="E3844">
            <v>1239901</v>
          </cell>
        </row>
        <row r="3844">
          <cell r="J3844" t="str">
            <v>工程转入</v>
          </cell>
        </row>
        <row r="3845">
          <cell r="C3845" t="str">
            <v>331000179222</v>
          </cell>
          <cell r="D3845" t="str">
            <v>壁挂式开关电源</v>
          </cell>
          <cell r="E3845">
            <v>1220503</v>
          </cell>
        </row>
        <row r="3845">
          <cell r="J3845" t="str">
            <v>工程转入</v>
          </cell>
        </row>
        <row r="3846">
          <cell r="C3846" t="str">
            <v>331000283198</v>
          </cell>
          <cell r="D3846" t="str">
            <v>动力及环境监控单元-标准型FSU-直流-4G全网通-室内型-低温-组合单柜配置-白盒化</v>
          </cell>
          <cell r="E3846">
            <v>1230301</v>
          </cell>
        </row>
        <row r="3846">
          <cell r="J3846" t="str">
            <v>工程转入</v>
          </cell>
        </row>
        <row r="3847">
          <cell r="C3847" t="str">
            <v>331000153089</v>
          </cell>
          <cell r="D3847" t="str">
            <v>蓄电池组</v>
          </cell>
          <cell r="E3847">
            <v>1220101</v>
          </cell>
        </row>
        <row r="3847">
          <cell r="J3847" t="str">
            <v>存量收购</v>
          </cell>
        </row>
        <row r="3848">
          <cell r="C3848" t="str">
            <v>331000156040</v>
          </cell>
          <cell r="D3848" t="str">
            <v>蓄电池组</v>
          </cell>
          <cell r="E3848">
            <v>1220101</v>
          </cell>
        </row>
        <row r="3848">
          <cell r="J3848" t="str">
            <v>存量收购</v>
          </cell>
        </row>
        <row r="3849">
          <cell r="C3849" t="str">
            <v>331000176097</v>
          </cell>
          <cell r="D3849" t="str">
            <v>动力及环境监控单元</v>
          </cell>
          <cell r="E3849">
            <v>1230301</v>
          </cell>
        </row>
        <row r="3849">
          <cell r="J3849" t="str">
            <v>工程转入</v>
          </cell>
        </row>
        <row r="3850">
          <cell r="C3850" t="str">
            <v>331000176463</v>
          </cell>
          <cell r="D3850" t="str">
            <v>动力及环境监控单元</v>
          </cell>
          <cell r="E3850">
            <v>1230301</v>
          </cell>
        </row>
        <row r="3850">
          <cell r="J3850" t="str">
            <v>工程转入</v>
          </cell>
        </row>
        <row r="3851">
          <cell r="C3851" t="str">
            <v>331000109897</v>
          </cell>
          <cell r="D3851" t="str">
            <v>蓄电池组</v>
          </cell>
          <cell r="E3851">
            <v>1220101</v>
          </cell>
        </row>
        <row r="3851">
          <cell r="J3851" t="str">
            <v>存量收购</v>
          </cell>
        </row>
        <row r="3852">
          <cell r="C3852" t="str">
            <v>331000139982</v>
          </cell>
          <cell r="D3852" t="str">
            <v>蓄电池组</v>
          </cell>
          <cell r="E3852">
            <v>1220101</v>
          </cell>
        </row>
        <row r="3852">
          <cell r="J3852" t="str">
            <v>存量收购</v>
          </cell>
        </row>
        <row r="3853">
          <cell r="C3853" t="str">
            <v>331000253398</v>
          </cell>
          <cell r="D3853" t="str">
            <v>外市电引入</v>
          </cell>
          <cell r="E3853">
            <v>90010101</v>
          </cell>
        </row>
        <row r="3853">
          <cell r="J3853" t="str">
            <v>工程转入</v>
          </cell>
        </row>
        <row r="3854">
          <cell r="C3854" t="str">
            <v>331000130624</v>
          </cell>
          <cell r="D3854" t="str">
            <v>1KV以下电力电缆</v>
          </cell>
          <cell r="E3854">
            <v>1610102</v>
          </cell>
        </row>
        <row r="3854">
          <cell r="J3854" t="str">
            <v>存量收购</v>
          </cell>
        </row>
        <row r="3855">
          <cell r="C3855" t="str">
            <v>331000165355</v>
          </cell>
          <cell r="D3855" t="str">
            <v>一体化机柜</v>
          </cell>
          <cell r="E3855">
            <v>1210103</v>
          </cell>
        </row>
        <row r="3855">
          <cell r="J3855" t="str">
            <v>存量收购</v>
          </cell>
        </row>
        <row r="3856">
          <cell r="C3856" t="str">
            <v>331000199177</v>
          </cell>
          <cell r="D3856" t="str">
            <v>动力及环境监控单元</v>
          </cell>
          <cell r="E3856">
            <v>1230301</v>
          </cell>
        </row>
        <row r="3856">
          <cell r="J3856" t="str">
            <v>工程转入</v>
          </cell>
        </row>
        <row r="3857">
          <cell r="C3857" t="str">
            <v>331000103988</v>
          </cell>
          <cell r="D3857" t="str">
            <v>油机转换箱</v>
          </cell>
          <cell r="E3857">
            <v>1220904</v>
          </cell>
        </row>
        <row r="3857">
          <cell r="J3857" t="str">
            <v>存量收购</v>
          </cell>
        </row>
        <row r="3858">
          <cell r="C3858" t="str">
            <v>331000129915</v>
          </cell>
          <cell r="D3858" t="str">
            <v>变压器</v>
          </cell>
          <cell r="E3858">
            <v>1240501</v>
          </cell>
        </row>
        <row r="3858">
          <cell r="J3858" t="str">
            <v>存量收购</v>
          </cell>
        </row>
        <row r="3859">
          <cell r="C3859" t="str">
            <v>331000165377</v>
          </cell>
          <cell r="D3859" t="str">
            <v>整流模块</v>
          </cell>
          <cell r="E3859">
            <v>1220504</v>
          </cell>
        </row>
        <row r="3859">
          <cell r="J3859" t="str">
            <v>存量收购</v>
          </cell>
        </row>
        <row r="3860">
          <cell r="C3860" t="str">
            <v>331000165378</v>
          </cell>
          <cell r="D3860" t="str">
            <v>整流模块</v>
          </cell>
          <cell r="E3860">
            <v>1220504</v>
          </cell>
        </row>
        <row r="3860">
          <cell r="J3860" t="str">
            <v>存量收购</v>
          </cell>
        </row>
        <row r="3861">
          <cell r="C3861" t="str">
            <v>331000165380</v>
          </cell>
          <cell r="D3861" t="str">
            <v>整流模块</v>
          </cell>
          <cell r="E3861">
            <v>1220504</v>
          </cell>
        </row>
        <row r="3861">
          <cell r="J3861" t="str">
            <v>存量收购</v>
          </cell>
        </row>
        <row r="3862">
          <cell r="C3862" t="str">
            <v>331000122711</v>
          </cell>
          <cell r="D3862" t="str">
            <v>专用空调</v>
          </cell>
          <cell r="E3862">
            <v>1230104</v>
          </cell>
        </row>
        <row r="3862">
          <cell r="J3862" t="str">
            <v>存量收购</v>
          </cell>
        </row>
        <row r="3863">
          <cell r="C3863" t="str">
            <v>331000189206</v>
          </cell>
          <cell r="D3863" t="str">
            <v>动力及环境监控单元</v>
          </cell>
          <cell r="E3863" t="str">
            <v>	01230301</v>
          </cell>
        </row>
        <row r="3863">
          <cell r="J3863" t="str">
            <v>工程转入</v>
          </cell>
        </row>
        <row r="3864">
          <cell r="C3864" t="str">
            <v>331000187164</v>
          </cell>
          <cell r="D3864" t="str">
            <v>动力及环境监控单元</v>
          </cell>
          <cell r="E3864" t="str">
            <v>	01230301</v>
          </cell>
        </row>
        <row r="3864">
          <cell r="J3864" t="str">
            <v>工程转入</v>
          </cell>
        </row>
        <row r="3865">
          <cell r="C3865" t="str">
            <v>331000185995</v>
          </cell>
          <cell r="D3865" t="str">
            <v>动力及环境监控单元</v>
          </cell>
          <cell r="E3865" t="str">
            <v>	01230301</v>
          </cell>
        </row>
        <row r="3865">
          <cell r="J3865" t="str">
            <v>工程转入</v>
          </cell>
        </row>
        <row r="3866">
          <cell r="C3866" t="str">
            <v>331000186001</v>
          </cell>
          <cell r="D3866" t="str">
            <v>动力及环境监控单元</v>
          </cell>
          <cell r="E3866" t="str">
            <v>	01230301</v>
          </cell>
        </row>
        <row r="3866">
          <cell r="J3866" t="str">
            <v>工程转入</v>
          </cell>
        </row>
        <row r="3867">
          <cell r="C3867" t="str">
            <v>331000241856</v>
          </cell>
          <cell r="D3867" t="str">
            <v>动力及环境监控单元</v>
          </cell>
          <cell r="E3867" t="str">
            <v>	01230301</v>
          </cell>
        </row>
        <row r="3867">
          <cell r="J3867" t="str">
            <v>工程转入</v>
          </cell>
        </row>
        <row r="3868">
          <cell r="C3868" t="str">
            <v>331000219808</v>
          </cell>
          <cell r="D3868" t="str">
            <v>动力及环境监控单元</v>
          </cell>
          <cell r="E3868" t="str">
            <v>	01230301</v>
          </cell>
        </row>
        <row r="3868">
          <cell r="J3868" t="str">
            <v>工程转入</v>
          </cell>
        </row>
        <row r="3869">
          <cell r="C3869" t="str">
            <v>331000189176</v>
          </cell>
          <cell r="D3869" t="str">
            <v>动力及环境监控单元</v>
          </cell>
          <cell r="E3869" t="str">
            <v>	01230301</v>
          </cell>
        </row>
        <row r="3869">
          <cell r="J3869" t="str">
            <v>工程转入</v>
          </cell>
        </row>
        <row r="3870">
          <cell r="C3870" t="str">
            <v>331000201563</v>
          </cell>
          <cell r="D3870" t="str">
            <v>动力及环境监控单元</v>
          </cell>
          <cell r="E3870" t="str">
            <v>	01230301</v>
          </cell>
        </row>
        <row r="3870">
          <cell r="J3870" t="str">
            <v>工程转入</v>
          </cell>
        </row>
        <row r="3871">
          <cell r="C3871" t="str">
            <v>331000201584</v>
          </cell>
          <cell r="D3871" t="str">
            <v>动力及环境监控单元</v>
          </cell>
          <cell r="E3871" t="str">
            <v>	01230301</v>
          </cell>
        </row>
        <row r="3871">
          <cell r="J3871" t="str">
            <v>工程转入</v>
          </cell>
        </row>
        <row r="3872">
          <cell r="C3872" t="str">
            <v>331000218571</v>
          </cell>
          <cell r="D3872" t="str">
            <v>动力及环境监控单元</v>
          </cell>
          <cell r="E3872" t="str">
            <v>	01230301</v>
          </cell>
        </row>
        <row r="3872">
          <cell r="J3872" t="str">
            <v>工程转入</v>
          </cell>
        </row>
        <row r="3873">
          <cell r="C3873" t="str">
            <v>331000223657</v>
          </cell>
          <cell r="D3873" t="str">
            <v>动力及环境监控单元</v>
          </cell>
          <cell r="E3873" t="str">
            <v>	01230301</v>
          </cell>
        </row>
        <row r="3873">
          <cell r="J3873" t="str">
            <v>工程转入</v>
          </cell>
        </row>
        <row r="3874">
          <cell r="C3874" t="str">
            <v>331000199976</v>
          </cell>
          <cell r="D3874" t="str">
            <v>动力及环境监控单元</v>
          </cell>
          <cell r="E3874" t="str">
            <v>	01230301</v>
          </cell>
        </row>
        <row r="3874">
          <cell r="J3874" t="str">
            <v>工程转入</v>
          </cell>
        </row>
        <row r="3875">
          <cell r="C3875" t="str">
            <v>331000186148</v>
          </cell>
          <cell r="D3875" t="str">
            <v>机房配套扩容资产</v>
          </cell>
          <cell r="E3875" t="str">
            <v>	01239901</v>
          </cell>
        </row>
        <row r="3875">
          <cell r="J3875" t="str">
            <v>工程转入</v>
          </cell>
        </row>
        <row r="3876">
          <cell r="C3876" t="str">
            <v>331000186154</v>
          </cell>
          <cell r="D3876" t="str">
            <v>机房配套扩容资产</v>
          </cell>
          <cell r="E3876" t="str">
            <v>	01239901</v>
          </cell>
        </row>
        <row r="3876">
          <cell r="J3876" t="str">
            <v>工程转入</v>
          </cell>
        </row>
        <row r="3877">
          <cell r="C3877" t="str">
            <v>331000186164</v>
          </cell>
          <cell r="D3877" t="str">
            <v>机房配套扩容资产</v>
          </cell>
          <cell r="E3877" t="str">
            <v>	01239901</v>
          </cell>
        </row>
        <row r="3877">
          <cell r="J3877" t="str">
            <v>工程转入</v>
          </cell>
        </row>
        <row r="3878">
          <cell r="C3878" t="str">
            <v>331000218514</v>
          </cell>
          <cell r="D3878" t="str">
            <v>动力及环境监控单元</v>
          </cell>
          <cell r="E3878" t="str">
            <v>	01230301</v>
          </cell>
        </row>
        <row r="3878">
          <cell r="J3878" t="str">
            <v>工程转入</v>
          </cell>
        </row>
        <row r="3879">
          <cell r="C3879" t="str">
            <v>331000189339</v>
          </cell>
          <cell r="D3879" t="str">
            <v>动力及环境监控单元</v>
          </cell>
          <cell r="E3879" t="str">
            <v>	01230301</v>
          </cell>
        </row>
        <row r="3879">
          <cell r="J3879" t="str">
            <v>工程转入</v>
          </cell>
        </row>
        <row r="3880">
          <cell r="C3880" t="str">
            <v>331000207107</v>
          </cell>
          <cell r="D3880" t="str">
            <v>动力及环境监控单元</v>
          </cell>
          <cell r="E3880" t="str">
            <v>	01230301</v>
          </cell>
        </row>
        <row r="3880">
          <cell r="J3880" t="str">
            <v>工程转入</v>
          </cell>
        </row>
        <row r="3881">
          <cell r="C3881" t="str">
            <v>331000186321</v>
          </cell>
          <cell r="D3881" t="str">
            <v>动力及环境监控单元</v>
          </cell>
          <cell r="E3881" t="str">
            <v>	01230301</v>
          </cell>
        </row>
        <row r="3881">
          <cell r="J3881" t="str">
            <v>工程转入</v>
          </cell>
        </row>
        <row r="3882">
          <cell r="C3882" t="str">
            <v>331000207013</v>
          </cell>
          <cell r="D3882" t="str">
            <v>动力及环境监控单元</v>
          </cell>
          <cell r="E3882" t="str">
            <v>	01230301</v>
          </cell>
        </row>
        <row r="3882">
          <cell r="J3882" t="str">
            <v>工程转入</v>
          </cell>
        </row>
        <row r="3883">
          <cell r="C3883" t="str">
            <v>331000186328</v>
          </cell>
          <cell r="D3883" t="str">
            <v>动力及环境监控单元</v>
          </cell>
          <cell r="E3883" t="str">
            <v>	01230301</v>
          </cell>
        </row>
        <row r="3883">
          <cell r="J3883" t="str">
            <v>工程转入</v>
          </cell>
        </row>
        <row r="3884">
          <cell r="C3884" t="str">
            <v>331000172113</v>
          </cell>
          <cell r="D3884" t="str">
            <v>外市电引入</v>
          </cell>
          <cell r="E3884" t="str">
            <v>	90010101</v>
          </cell>
        </row>
        <row r="3884">
          <cell r="J3884" t="str">
            <v>工程转入</v>
          </cell>
        </row>
        <row r="3885">
          <cell r="C3885" t="str">
            <v>331000130087</v>
          </cell>
          <cell r="D3885" t="str">
            <v>1KV以下电力电缆</v>
          </cell>
          <cell r="E3885" t="str">
            <v>	01610102</v>
          </cell>
        </row>
        <row r="3885">
          <cell r="J3885" t="str">
            <v>存量收购</v>
          </cell>
        </row>
        <row r="3886">
          <cell r="C3886" t="str">
            <v>331000172135</v>
          </cell>
          <cell r="D3886" t="str">
            <v>动力及环境监控单元</v>
          </cell>
          <cell r="E3886" t="str">
            <v>	01230301</v>
          </cell>
        </row>
        <row r="3886">
          <cell r="J3886" t="str">
            <v>工程转入</v>
          </cell>
        </row>
        <row r="3887">
          <cell r="C3887" t="str">
            <v>331000136317</v>
          </cell>
          <cell r="D3887" t="str">
            <v>交流配电箱</v>
          </cell>
          <cell r="E3887" t="str">
            <v>	01220302</v>
          </cell>
        </row>
        <row r="3887">
          <cell r="J3887" t="str">
            <v>存量收购</v>
          </cell>
        </row>
        <row r="3888">
          <cell r="C3888" t="str">
            <v>331000197341</v>
          </cell>
          <cell r="D3888" t="str">
            <v>机房配套扩容资产</v>
          </cell>
          <cell r="E3888" t="str">
            <v>	01239901</v>
          </cell>
        </row>
        <row r="3888">
          <cell r="J3888" t="str">
            <v>工程转入</v>
          </cell>
        </row>
        <row r="3889">
          <cell r="C3889" t="str">
            <v>331000129821</v>
          </cell>
          <cell r="D3889" t="str">
            <v>1KV以下电力电缆</v>
          </cell>
          <cell r="E3889" t="str">
            <v>	01610102</v>
          </cell>
        </row>
        <row r="3889">
          <cell r="J3889" t="str">
            <v>存量收购</v>
          </cell>
        </row>
        <row r="3890">
          <cell r="C3890" t="str">
            <v>331000107142</v>
          </cell>
          <cell r="D3890" t="str">
            <v>油机转换箱</v>
          </cell>
          <cell r="E3890" t="str">
            <v>	01220904</v>
          </cell>
        </row>
        <row r="3890">
          <cell r="J3890" t="str">
            <v>存量收购</v>
          </cell>
        </row>
        <row r="3891">
          <cell r="C3891" t="str">
            <v>331000112942</v>
          </cell>
          <cell r="D3891" t="str">
            <v>彩钢板机房</v>
          </cell>
          <cell r="E3891" t="str">
            <v>	01210105</v>
          </cell>
        </row>
        <row r="3891">
          <cell r="J3891" t="str">
            <v>存量收购</v>
          </cell>
        </row>
        <row r="3892">
          <cell r="C3892" t="str">
            <v>331000147935</v>
          </cell>
          <cell r="D3892" t="str">
            <v>楼面拉线塔</v>
          </cell>
          <cell r="E3892" t="str">
            <v>	01020101</v>
          </cell>
        </row>
        <row r="3892">
          <cell r="J3892" t="str">
            <v>存量收购</v>
          </cell>
        </row>
        <row r="3893">
          <cell r="C3893" t="str">
            <v>331000199455</v>
          </cell>
          <cell r="D3893" t="str">
            <v>机房配套扩容资产</v>
          </cell>
          <cell r="E3893" t="str">
            <v>	01239901</v>
          </cell>
        </row>
        <row r="3893">
          <cell r="J3893" t="str">
            <v>工程转入</v>
          </cell>
        </row>
        <row r="3894">
          <cell r="C3894" t="str">
            <v>331000235988</v>
          </cell>
          <cell r="D3894" t="str">
            <v>生产用房屋装修支出</v>
          </cell>
          <cell r="E3894" t="str">
            <v>	90010601</v>
          </cell>
        </row>
        <row r="3894">
          <cell r="J3894" t="str">
            <v>工程转入</v>
          </cell>
        </row>
        <row r="3895">
          <cell r="C3895" t="str">
            <v>331000261304</v>
          </cell>
          <cell r="D3895" t="str">
            <v>外市电引入</v>
          </cell>
          <cell r="E3895" t="str">
            <v>	90010101</v>
          </cell>
        </row>
        <row r="3895">
          <cell r="J3895" t="str">
            <v>工程转入</v>
          </cell>
        </row>
        <row r="3896">
          <cell r="C3896" t="str">
            <v>331000263047</v>
          </cell>
          <cell r="D3896" t="str">
            <v>地面塔扩容资产</v>
          </cell>
          <cell r="E3896" t="str">
            <v>	01019901</v>
          </cell>
        </row>
        <row r="3896">
          <cell r="J3896" t="str">
            <v>工程转入</v>
          </cell>
        </row>
        <row r="3897">
          <cell r="C3897" t="str">
            <v>331000199033</v>
          </cell>
          <cell r="D3897" t="str">
            <v>动力及环境监控单元</v>
          </cell>
          <cell r="E3897" t="str">
            <v>	01230301</v>
          </cell>
        </row>
        <row r="3897">
          <cell r="J3897" t="str">
            <v>工程转入</v>
          </cell>
        </row>
        <row r="3898">
          <cell r="C3898" t="str">
            <v>331000189290</v>
          </cell>
          <cell r="D3898" t="str">
            <v>动力及环境监控单元</v>
          </cell>
          <cell r="E3898" t="str">
            <v>	01230301</v>
          </cell>
        </row>
        <row r="3898">
          <cell r="J3898" t="str">
            <v>工程转入</v>
          </cell>
        </row>
        <row r="3899">
          <cell r="C3899" t="str">
            <v>331000199312</v>
          </cell>
          <cell r="D3899" t="str">
            <v>动力及环境监控单元</v>
          </cell>
          <cell r="E3899" t="str">
            <v>	01230301</v>
          </cell>
        </row>
        <row r="3899">
          <cell r="J3899" t="str">
            <v>工程转入</v>
          </cell>
        </row>
        <row r="3900">
          <cell r="C3900" t="str">
            <v>331000207705</v>
          </cell>
          <cell r="D3900" t="str">
            <v>动力及环境监控单元</v>
          </cell>
          <cell r="E3900" t="str">
            <v>	01230301</v>
          </cell>
        </row>
        <row r="3900">
          <cell r="J3900" t="str">
            <v>工程转入</v>
          </cell>
        </row>
        <row r="3901">
          <cell r="C3901" t="str">
            <v>331000148367</v>
          </cell>
          <cell r="D3901" t="str">
            <v>楼面拉线塔</v>
          </cell>
          <cell r="E3901" t="str">
            <v>	01020101</v>
          </cell>
        </row>
        <row r="3901">
          <cell r="J3901" t="str">
            <v>存量收购</v>
          </cell>
        </row>
        <row r="3902">
          <cell r="C3902" t="str">
            <v>331000220568</v>
          </cell>
          <cell r="D3902" t="str">
            <v>地面塔扩容资产</v>
          </cell>
          <cell r="E3902" t="str">
            <v>	01019901</v>
          </cell>
        </row>
        <row r="3902">
          <cell r="J3902" t="str">
            <v>工程转入</v>
          </cell>
        </row>
        <row r="3903">
          <cell r="C3903" t="str">
            <v>331000145584</v>
          </cell>
          <cell r="D3903" t="str">
            <v>楼面拉线塔</v>
          </cell>
          <cell r="E3903" t="str">
            <v>	01020101</v>
          </cell>
        </row>
        <row r="3903">
          <cell r="J3903" t="str">
            <v>存量收购</v>
          </cell>
        </row>
        <row r="3904">
          <cell r="C3904" t="str">
            <v>331000186580_2</v>
          </cell>
          <cell r="D3904" t="str">
            <v>普通阀控密封铅酸蓄电池</v>
          </cell>
          <cell r="E3904" t="str">
            <v>	01220101</v>
          </cell>
        </row>
        <row r="3904">
          <cell r="J3904" t="str">
            <v>工程转入</v>
          </cell>
        </row>
        <row r="3905">
          <cell r="C3905" t="str">
            <v>331000006254</v>
          </cell>
          <cell r="D3905" t="str">
            <v>选址费</v>
          </cell>
          <cell r="E3905" t="str">
            <v>	90011001</v>
          </cell>
        </row>
        <row r="3905">
          <cell r="J3905" t="str">
            <v>工程转入</v>
          </cell>
        </row>
        <row r="3906">
          <cell r="C3906" t="str">
            <v>331000101861</v>
          </cell>
          <cell r="D3906" t="str">
            <v>楼面拉线塔</v>
          </cell>
          <cell r="E3906" t="str">
            <v>	01020101</v>
          </cell>
        </row>
        <row r="3906">
          <cell r="J3906" t="str">
            <v>存量收购</v>
          </cell>
        </row>
        <row r="3907">
          <cell r="C3907" t="str">
            <v>331000178811</v>
          </cell>
          <cell r="D3907" t="str">
            <v>楼面支撑杆</v>
          </cell>
          <cell r="E3907" t="str">
            <v>	01020104</v>
          </cell>
        </row>
        <row r="3907">
          <cell r="J3907" t="str">
            <v>工程转入</v>
          </cell>
        </row>
        <row r="3908">
          <cell r="C3908" t="str">
            <v>331000311224</v>
          </cell>
          <cell r="D3908" t="str">
            <v>机房配套物资-其他配件-标牌标签-租用机房</v>
          </cell>
          <cell r="E3908" t="str">
            <v>	90010601</v>
          </cell>
        </row>
        <row r="3908">
          <cell r="J3908" t="str">
            <v>工程转入</v>
          </cell>
        </row>
        <row r="3909">
          <cell r="C3909" t="str">
            <v>331000311226</v>
          </cell>
          <cell r="D3909" t="str">
            <v>楼面塔扩容资产-楼面塔配套物资-配件支臂-天线支臂-2m</v>
          </cell>
          <cell r="E3909" t="str">
            <v>	01029901</v>
          </cell>
        </row>
        <row r="3909">
          <cell r="J3909" t="str">
            <v>工程转入</v>
          </cell>
        </row>
        <row r="3910">
          <cell r="C3910" t="str">
            <v>331000318438</v>
          </cell>
          <cell r="D3910" t="str">
            <v>楼面塔扩容资产-施工-宏站-存量整治-铁塔-连接构件整治-铁塔构件更换</v>
          </cell>
          <cell r="E3910" t="str">
            <v>	01029901</v>
          </cell>
        </row>
        <row r="3910">
          <cell r="J3910" t="str">
            <v>工程转入</v>
          </cell>
        </row>
        <row r="3911">
          <cell r="C3911" t="str">
            <v>331000181051</v>
          </cell>
          <cell r="D3911" t="str">
            <v>动力及环境监控单元</v>
          </cell>
          <cell r="E3911" t="str">
            <v>	01230301</v>
          </cell>
        </row>
        <row r="3911">
          <cell r="J3911" t="str">
            <v>工程转入</v>
          </cell>
        </row>
        <row r="3912">
          <cell r="C3912" t="str">
            <v>331000186216</v>
          </cell>
          <cell r="D3912" t="str">
            <v>动力及环境监控单元</v>
          </cell>
          <cell r="E3912" t="str">
            <v>	01230301</v>
          </cell>
        </row>
        <row r="3912">
          <cell r="J3912" t="str">
            <v>工程转入</v>
          </cell>
        </row>
        <row r="3913">
          <cell r="C3913" t="str">
            <v>331000171100</v>
          </cell>
          <cell r="D3913" t="str">
            <v>动力及环境监控单元</v>
          </cell>
          <cell r="E3913" t="str">
            <v>	01230301</v>
          </cell>
        </row>
        <row r="3913">
          <cell r="J3913" t="str">
            <v>工程转入</v>
          </cell>
        </row>
        <row r="3914">
          <cell r="C3914" t="str">
            <v>331000186345</v>
          </cell>
          <cell r="D3914" t="str">
            <v>动力及环境监控单元</v>
          </cell>
          <cell r="E3914" t="str">
            <v>	01230301</v>
          </cell>
        </row>
        <row r="3914">
          <cell r="J3914" t="str">
            <v>工程转入</v>
          </cell>
        </row>
        <row r="3915">
          <cell r="C3915" t="str">
            <v>331000201336</v>
          </cell>
          <cell r="D3915" t="str">
            <v>动力及环境监控单元</v>
          </cell>
          <cell r="E3915" t="str">
            <v>	01230301</v>
          </cell>
        </row>
        <row r="3915">
          <cell r="J3915" t="str">
            <v>工程转入</v>
          </cell>
        </row>
        <row r="3916">
          <cell r="C3916" t="str">
            <v>331000188512</v>
          </cell>
          <cell r="D3916" t="str">
            <v>动力及环境监控单元</v>
          </cell>
          <cell r="E3916" t="str">
            <v>	01230301</v>
          </cell>
        </row>
        <row r="3916">
          <cell r="J3916" t="str">
            <v>工程转入</v>
          </cell>
        </row>
        <row r="3917">
          <cell r="C3917" t="str">
            <v>331000188371</v>
          </cell>
          <cell r="D3917" t="str">
            <v>动力及环境监控单元</v>
          </cell>
          <cell r="E3917" t="str">
            <v>	01230301</v>
          </cell>
        </row>
        <row r="3917">
          <cell r="J3917" t="str">
            <v>工程转入</v>
          </cell>
        </row>
        <row r="3918">
          <cell r="C3918" t="str">
            <v>331000189212</v>
          </cell>
          <cell r="D3918" t="str">
            <v>动力及环境监控单元</v>
          </cell>
          <cell r="E3918" t="str">
            <v>	01230301</v>
          </cell>
        </row>
        <row r="3918">
          <cell r="J3918" t="str">
            <v>工程转入</v>
          </cell>
        </row>
        <row r="3919">
          <cell r="C3919" t="str">
            <v>331000189218</v>
          </cell>
          <cell r="D3919" t="str">
            <v>动力及环境监控单元</v>
          </cell>
          <cell r="E3919" t="str">
            <v>	01230301</v>
          </cell>
        </row>
        <row r="3919">
          <cell r="J3919" t="str">
            <v>工程转入</v>
          </cell>
        </row>
        <row r="3920">
          <cell r="C3920" t="str">
            <v>331000164379</v>
          </cell>
          <cell r="D3920" t="str">
            <v>一体化机柜</v>
          </cell>
          <cell r="E3920" t="str">
            <v>	01210103</v>
          </cell>
        </row>
        <row r="3920">
          <cell r="J3920" t="str">
            <v>工程转入</v>
          </cell>
        </row>
        <row r="3921">
          <cell r="C3921" t="str">
            <v>331000157893</v>
          </cell>
          <cell r="D3921" t="str">
            <v>外市电引入</v>
          </cell>
          <cell r="E3921" t="str">
            <v>	90010101</v>
          </cell>
        </row>
        <row r="3921">
          <cell r="J3921" t="str">
            <v>工程转入</v>
          </cell>
        </row>
        <row r="3922">
          <cell r="C3922" t="str">
            <v>331000172255</v>
          </cell>
          <cell r="D3922" t="str">
            <v>动力及环境监控单元</v>
          </cell>
          <cell r="E3922" t="str">
            <v>	01230301</v>
          </cell>
        </row>
        <row r="3922">
          <cell r="J3922" t="str">
            <v>工程转入</v>
          </cell>
        </row>
        <row r="3923">
          <cell r="C3923" t="str">
            <v>331000164375</v>
          </cell>
          <cell r="D3923" t="str">
            <v>楼面美化天线外罩</v>
          </cell>
          <cell r="E3923" t="str">
            <v>	01020107</v>
          </cell>
        </row>
        <row r="3923">
          <cell r="J3923" t="str">
            <v>工程转入</v>
          </cell>
        </row>
        <row r="3924">
          <cell r="C3924" t="str">
            <v>331000189323</v>
          </cell>
          <cell r="D3924" t="str">
            <v>动力及环境监控单元</v>
          </cell>
          <cell r="E3924" t="str">
            <v>	01230301</v>
          </cell>
        </row>
        <row r="3924">
          <cell r="J3924" t="str">
            <v>工程转入</v>
          </cell>
        </row>
        <row r="3925">
          <cell r="C3925" t="str">
            <v>331000168509</v>
          </cell>
          <cell r="D3925" t="str">
            <v>动力及环境监控单元</v>
          </cell>
          <cell r="E3925" t="str">
            <v>	01230301</v>
          </cell>
        </row>
        <row r="3925">
          <cell r="J3925" t="str">
            <v>工程转入</v>
          </cell>
        </row>
        <row r="3926">
          <cell r="C3926" t="str">
            <v>331000211150</v>
          </cell>
          <cell r="D3926" t="str">
            <v>外市电引入</v>
          </cell>
          <cell r="E3926" t="str">
            <v>	90010101</v>
          </cell>
        </row>
        <row r="3926">
          <cell r="J3926" t="str">
            <v>工程转入</v>
          </cell>
        </row>
        <row r="3927">
          <cell r="C3927" t="str">
            <v>331000214070</v>
          </cell>
          <cell r="D3927" t="str">
            <v>动力及环境监控单元</v>
          </cell>
          <cell r="E3927" t="str">
            <v>	01230301</v>
          </cell>
        </row>
        <row r="3927">
          <cell r="J3927" t="str">
            <v>工程转入</v>
          </cell>
        </row>
        <row r="3928">
          <cell r="C3928" t="str">
            <v>331000130204</v>
          </cell>
          <cell r="D3928" t="str">
            <v>1KV以下电力电缆</v>
          </cell>
          <cell r="E3928" t="str">
            <v>	01610102</v>
          </cell>
        </row>
        <row r="3928">
          <cell r="J3928" t="str">
            <v>存量收购</v>
          </cell>
        </row>
        <row r="3929">
          <cell r="C3929" t="str">
            <v>331000225236</v>
          </cell>
          <cell r="D3929" t="str">
            <v>动力及环境监控单元</v>
          </cell>
          <cell r="E3929" t="str">
            <v>	01230301</v>
          </cell>
        </row>
        <row r="3929">
          <cell r="J3929" t="str">
            <v>工程转入</v>
          </cell>
        </row>
        <row r="3930">
          <cell r="C3930" t="str">
            <v>331000129852</v>
          </cell>
          <cell r="D3930" t="str">
            <v>1KV以下电力电缆</v>
          </cell>
          <cell r="E3930" t="str">
            <v>	01610102</v>
          </cell>
        </row>
        <row r="3930">
          <cell r="J3930" t="str">
            <v>存量收购</v>
          </cell>
        </row>
        <row r="3931">
          <cell r="C3931" t="str">
            <v>331000196358</v>
          </cell>
          <cell r="D3931" t="str">
            <v>动力及环境监控单元</v>
          </cell>
          <cell r="E3931" t="str">
            <v>	01230301</v>
          </cell>
        </row>
        <row r="3931">
          <cell r="J3931" t="str">
            <v>工程转入</v>
          </cell>
        </row>
        <row r="3932">
          <cell r="C3932" t="str">
            <v>331000143220</v>
          </cell>
          <cell r="D3932" t="str">
            <v>1KV以下电力电缆</v>
          </cell>
          <cell r="E3932" t="str">
            <v>	01610102</v>
          </cell>
        </row>
        <row r="3932">
          <cell r="J3932" t="str">
            <v>存量收购</v>
          </cell>
        </row>
        <row r="3933">
          <cell r="C3933" t="str">
            <v>331000129564</v>
          </cell>
          <cell r="D3933" t="str">
            <v>交流配电箱</v>
          </cell>
          <cell r="E3933" t="str">
            <v>	01220302</v>
          </cell>
        </row>
        <row r="3933">
          <cell r="J3933" t="str">
            <v>存量收购</v>
          </cell>
        </row>
        <row r="3934">
          <cell r="C3934" t="str">
            <v>331000203614</v>
          </cell>
          <cell r="D3934" t="str">
            <v>外市电引入</v>
          </cell>
          <cell r="E3934" t="str">
            <v>	90010101</v>
          </cell>
        </row>
        <row r="3934">
          <cell r="J3934" t="str">
            <v>工程转入</v>
          </cell>
        </row>
        <row r="3935">
          <cell r="C3935" t="str">
            <v>331000203615</v>
          </cell>
          <cell r="D3935" t="str">
            <v>电源扩容资产</v>
          </cell>
          <cell r="E3935" t="str">
            <v>	01229901</v>
          </cell>
        </row>
        <row r="3935">
          <cell r="J3935" t="str">
            <v>工程转入</v>
          </cell>
        </row>
        <row r="3936">
          <cell r="C3936" t="str">
            <v>331000197109</v>
          </cell>
          <cell r="D3936" t="str">
            <v>机房配套扩容资产</v>
          </cell>
          <cell r="E3936" t="str">
            <v>	01239901</v>
          </cell>
        </row>
        <row r="3936">
          <cell r="J3936" t="str">
            <v>工程转入</v>
          </cell>
        </row>
        <row r="3937">
          <cell r="C3937" t="str">
            <v>331000233524</v>
          </cell>
          <cell r="D3937" t="str">
            <v>机房配套扩容资产</v>
          </cell>
          <cell r="E3937" t="str">
            <v>	01239901</v>
          </cell>
        </row>
        <row r="3937">
          <cell r="J3937" t="str">
            <v>工程转入</v>
          </cell>
        </row>
        <row r="3938">
          <cell r="C3938" t="str">
            <v>331000129567</v>
          </cell>
          <cell r="D3938" t="str">
            <v>油机转换箱</v>
          </cell>
          <cell r="E3938" t="str">
            <v>	01220904</v>
          </cell>
        </row>
        <row r="3938">
          <cell r="J3938" t="str">
            <v>存量收购</v>
          </cell>
        </row>
        <row r="3939">
          <cell r="C3939" t="str">
            <v>331000144190</v>
          </cell>
          <cell r="D3939" t="str">
            <v>楼面拉线塔</v>
          </cell>
          <cell r="E3939" t="str">
            <v>	01020104</v>
          </cell>
        </row>
        <row r="3939">
          <cell r="J3939" t="str">
            <v>存量收购</v>
          </cell>
        </row>
        <row r="3940">
          <cell r="C3940" t="str">
            <v>331000307450</v>
          </cell>
          <cell r="D3940" t="str">
            <v>楼面塔扩容资产-施工-宏站-存量整治-铁塔-连接构件整治</v>
          </cell>
          <cell r="E3940" t="str">
            <v>	01029901</v>
          </cell>
        </row>
        <row r="3940">
          <cell r="J3940" t="str">
            <v>工程转入</v>
          </cell>
        </row>
        <row r="3941">
          <cell r="C3941" t="str">
            <v>331000196362</v>
          </cell>
          <cell r="D3941" t="str">
            <v>动力及环境监控单元</v>
          </cell>
          <cell r="E3941" t="str">
            <v>	01230301</v>
          </cell>
        </row>
        <row r="3941">
          <cell r="J3941" t="str">
            <v>工程转入</v>
          </cell>
        </row>
        <row r="3942">
          <cell r="C3942" t="str">
            <v>331000105566</v>
          </cell>
          <cell r="D3942" t="str">
            <v>1KV以下电力电缆</v>
          </cell>
          <cell r="E3942" t="str">
            <v>	01610102</v>
          </cell>
        </row>
        <row r="3942">
          <cell r="J3942" t="str">
            <v>存量收购</v>
          </cell>
        </row>
        <row r="3943">
          <cell r="C3943" t="str">
            <v>331000131444</v>
          </cell>
          <cell r="D3943" t="str">
            <v>1KV以下电力电缆</v>
          </cell>
          <cell r="E3943" t="str">
            <v>	01610102</v>
          </cell>
        </row>
        <row r="3943">
          <cell r="J3943" t="str">
            <v>存量收购</v>
          </cell>
        </row>
        <row r="3944">
          <cell r="C3944" t="str">
            <v>331000132824</v>
          </cell>
          <cell r="D3944" t="str">
            <v>楼面拉线塔</v>
          </cell>
          <cell r="E3944" t="str">
            <v>	01020104</v>
          </cell>
        </row>
        <row r="3944">
          <cell r="J3944" t="str">
            <v>存量收购</v>
          </cell>
        </row>
        <row r="3945">
          <cell r="C3945" t="str">
            <v>331000132843</v>
          </cell>
          <cell r="D3945" t="str">
            <v>楼面支撑杆</v>
          </cell>
          <cell r="E3945" t="str">
            <v>	01020104</v>
          </cell>
        </row>
        <row r="3945">
          <cell r="J3945" t="str">
            <v>存量收购</v>
          </cell>
        </row>
        <row r="3946">
          <cell r="C3946" t="str">
            <v>331000116558</v>
          </cell>
          <cell r="D3946" t="str">
            <v>直流分配箱</v>
          </cell>
          <cell r="E3946" t="str">
            <v>	01220301</v>
          </cell>
        </row>
        <row r="3946">
          <cell r="J3946" t="str">
            <v>存量收购</v>
          </cell>
        </row>
        <row r="3947">
          <cell r="C3947" t="str">
            <v>331000143600</v>
          </cell>
          <cell r="D3947" t="str">
            <v>交流配电箱</v>
          </cell>
          <cell r="E3947" t="str">
            <v>	01220302</v>
          </cell>
        </row>
        <row r="3947">
          <cell r="J3947" t="str">
            <v>存量收购</v>
          </cell>
        </row>
        <row r="3948">
          <cell r="C3948" t="str">
            <v>331000143601</v>
          </cell>
          <cell r="D3948" t="str">
            <v>油机转换箱</v>
          </cell>
          <cell r="E3948" t="str">
            <v>	01220904</v>
          </cell>
        </row>
        <row r="3948">
          <cell r="J3948" t="str">
            <v>存量收购</v>
          </cell>
        </row>
        <row r="3949">
          <cell r="C3949" t="str">
            <v>331000198849</v>
          </cell>
          <cell r="D3949" t="str">
            <v>机房配套扩容资产</v>
          </cell>
          <cell r="E3949" t="str">
            <v>	01239901</v>
          </cell>
        </row>
        <row r="3949">
          <cell r="J3949" t="str">
            <v>工程转入</v>
          </cell>
        </row>
        <row r="3950">
          <cell r="C3950" t="str">
            <v>331000203765</v>
          </cell>
          <cell r="D3950" t="str">
            <v>机房配套扩容资产</v>
          </cell>
          <cell r="E3950" t="str">
            <v>	01239901</v>
          </cell>
        </row>
        <row r="3950">
          <cell r="J3950" t="str">
            <v>工程转入</v>
          </cell>
        </row>
        <row r="3951">
          <cell r="C3951" t="str">
            <v>331000211523</v>
          </cell>
          <cell r="D3951" t="str">
            <v>电源扩容资产</v>
          </cell>
          <cell r="E3951" t="str">
            <v>	01229901</v>
          </cell>
        </row>
        <row r="3951">
          <cell r="J3951" t="str">
            <v>工程转入</v>
          </cell>
        </row>
        <row r="3952">
          <cell r="C3952" t="str">
            <v>331000273469</v>
          </cell>
          <cell r="D3952" t="str">
            <v>外市电引入</v>
          </cell>
          <cell r="E3952" t="str">
            <v>	90010101</v>
          </cell>
        </row>
        <row r="3952">
          <cell r="J3952" t="str">
            <v>工程转入</v>
          </cell>
        </row>
        <row r="3953">
          <cell r="C3953" t="str">
            <v>331000230312</v>
          </cell>
          <cell r="D3953" t="str">
            <v>动力及环境监控单元</v>
          </cell>
          <cell r="E3953" t="str">
            <v>	01230301</v>
          </cell>
        </row>
        <row r="3953">
          <cell r="J3953" t="str">
            <v>工程转入</v>
          </cell>
        </row>
        <row r="3954">
          <cell r="C3954" t="str">
            <v>331000221527</v>
          </cell>
          <cell r="D3954" t="str">
            <v>动力及环境监控单元</v>
          </cell>
          <cell r="E3954" t="str">
            <v>	01230301</v>
          </cell>
        </row>
        <row r="3954">
          <cell r="J3954" t="str">
            <v>工程转入</v>
          </cell>
        </row>
        <row r="3955">
          <cell r="C3955" t="str">
            <v>331000205616</v>
          </cell>
          <cell r="D3955" t="str">
            <v>动力及环境监控单元</v>
          </cell>
          <cell r="E3955" t="str">
            <v>	01230301</v>
          </cell>
        </row>
        <row r="3955">
          <cell r="J3955" t="str">
            <v>工程转入</v>
          </cell>
        </row>
        <row r="3956">
          <cell r="C3956" t="str">
            <v>331000199585</v>
          </cell>
          <cell r="D3956" t="str">
            <v>电池合路器</v>
          </cell>
          <cell r="E3956" t="str">
            <v>	01220105</v>
          </cell>
        </row>
        <row r="3956">
          <cell r="J3956" t="str">
            <v>工程转入</v>
          </cell>
        </row>
        <row r="3957">
          <cell r="C3957" t="str">
            <v>331000217796</v>
          </cell>
          <cell r="D3957" t="str">
            <v>动力及环境监控单元</v>
          </cell>
          <cell r="E3957" t="str">
            <v>	01230301</v>
          </cell>
        </row>
        <row r="3957">
          <cell r="J3957" t="str">
            <v>工程转入</v>
          </cell>
        </row>
        <row r="3958">
          <cell r="C3958" t="str">
            <v>331000210696</v>
          </cell>
          <cell r="D3958" t="str">
            <v>动力及环境监控单元</v>
          </cell>
          <cell r="E3958" t="str">
            <v>	01230301</v>
          </cell>
        </row>
        <row r="3958">
          <cell r="J3958" t="str">
            <v>工程转入</v>
          </cell>
        </row>
        <row r="3959">
          <cell r="C3959" t="str">
            <v>331000215617</v>
          </cell>
          <cell r="D3959" t="str">
            <v>动力及环境监控单元</v>
          </cell>
          <cell r="E3959" t="str">
            <v>	01230301</v>
          </cell>
        </row>
        <row r="3959">
          <cell r="J3959" t="str">
            <v>工程转入</v>
          </cell>
        </row>
        <row r="3960">
          <cell r="C3960" t="str">
            <v>331000214654</v>
          </cell>
          <cell r="D3960" t="str">
            <v>动力及环境监控单元</v>
          </cell>
          <cell r="E3960" t="str">
            <v>	01230301</v>
          </cell>
        </row>
        <row r="3960">
          <cell r="J3960" t="str">
            <v>工程转入</v>
          </cell>
        </row>
        <row r="3961">
          <cell r="C3961" t="str">
            <v>331000166447_1</v>
          </cell>
          <cell r="D3961" t="str">
            <v>一体化机柜</v>
          </cell>
          <cell r="E3961" t="str">
            <v>	01210103</v>
          </cell>
        </row>
        <row r="3961">
          <cell r="J3961" t="str">
            <v>工程转入</v>
          </cell>
        </row>
        <row r="3962">
          <cell r="C3962" t="str">
            <v>331000199382</v>
          </cell>
          <cell r="D3962" t="str">
            <v>外市电引入</v>
          </cell>
          <cell r="E3962" t="str">
            <v>	90010101</v>
          </cell>
        </row>
        <row r="3962">
          <cell r="J3962" t="str">
            <v>工程转入</v>
          </cell>
        </row>
        <row r="3963">
          <cell r="C3963" t="str">
            <v>331000207819</v>
          </cell>
          <cell r="D3963" t="str">
            <v>外市电引入</v>
          </cell>
          <cell r="E3963" t="str">
            <v>	90010101</v>
          </cell>
        </row>
        <row r="3963">
          <cell r="J3963" t="str">
            <v>工程转入</v>
          </cell>
        </row>
        <row r="3964">
          <cell r="C3964" t="str">
            <v>331000239131</v>
          </cell>
          <cell r="D3964" t="str">
            <v>外市电引入</v>
          </cell>
          <cell r="E3964" t="str">
            <v>	90010101</v>
          </cell>
        </row>
        <row r="3964">
          <cell r="J3964" t="str">
            <v>工程转入</v>
          </cell>
        </row>
        <row r="3965">
          <cell r="C3965" t="str">
            <v>331000229838</v>
          </cell>
          <cell r="D3965" t="str">
            <v>基站机房扩容资产</v>
          </cell>
          <cell r="E3965" t="str">
            <v>	01219901</v>
          </cell>
        </row>
        <row r="3965">
          <cell r="J3965" t="str">
            <v>工程转入</v>
          </cell>
        </row>
        <row r="3966">
          <cell r="C3966" t="str">
            <v>331000131280</v>
          </cell>
          <cell r="D3966" t="str">
            <v>1KV以下电力电缆</v>
          </cell>
          <cell r="E3966" t="str">
            <v>	01610102</v>
          </cell>
        </row>
        <row r="3966">
          <cell r="J3966" t="str">
            <v>存量收购</v>
          </cell>
        </row>
        <row r="3967">
          <cell r="C3967" t="str">
            <v>331000133059</v>
          </cell>
          <cell r="D3967" t="str">
            <v>楼顶景观塔</v>
          </cell>
          <cell r="E3967" t="str">
            <v>	01020106</v>
          </cell>
        </row>
        <row r="3967">
          <cell r="J3967" t="str">
            <v>存量收购</v>
          </cell>
        </row>
        <row r="3968">
          <cell r="C3968" t="str">
            <v>331000145419</v>
          </cell>
          <cell r="D3968" t="str">
            <v>楼面拉线塔</v>
          </cell>
          <cell r="E3968" t="str">
            <v>	01020101</v>
          </cell>
        </row>
        <row r="3968">
          <cell r="J3968" t="str">
            <v>存量收购</v>
          </cell>
        </row>
        <row r="3969">
          <cell r="C3969" t="str">
            <v>331000178233</v>
          </cell>
          <cell r="D3969" t="str">
            <v>楼面塔扩容资产</v>
          </cell>
          <cell r="E3969" t="str">
            <v>	01029901</v>
          </cell>
        </row>
        <row r="3969">
          <cell r="J3969" t="str">
            <v>工程转入</v>
          </cell>
        </row>
        <row r="3970">
          <cell r="C3970" t="str">
            <v>331000178234</v>
          </cell>
          <cell r="D3970" t="str">
            <v>电源扩容资产</v>
          </cell>
          <cell r="E3970" t="str">
            <v>	01229901</v>
          </cell>
        </row>
        <row r="3970">
          <cell r="J3970" t="str">
            <v>工程转入</v>
          </cell>
        </row>
        <row r="3971">
          <cell r="C3971" t="str">
            <v>331000187307</v>
          </cell>
          <cell r="D3971" t="str">
            <v>地面塔扩容资产</v>
          </cell>
          <cell r="E3971" t="str">
            <v>	01019901</v>
          </cell>
        </row>
        <row r="3971">
          <cell r="J3971" t="str">
            <v>工程转入</v>
          </cell>
        </row>
        <row r="3972">
          <cell r="C3972" t="str">
            <v>331000206127</v>
          </cell>
          <cell r="D3972" t="str">
            <v>地面塔扩容资产</v>
          </cell>
          <cell r="E3972" t="str">
            <v>	01019901</v>
          </cell>
        </row>
        <row r="3972">
          <cell r="J3972" t="str">
            <v>工程转入</v>
          </cell>
        </row>
        <row r="3973">
          <cell r="C3973" t="str">
            <v>331000224589</v>
          </cell>
          <cell r="D3973" t="str">
            <v>基站机房扩容资产</v>
          </cell>
          <cell r="E3973" t="str">
            <v>	01219901</v>
          </cell>
        </row>
        <row r="3973">
          <cell r="J3973" t="str">
            <v>工程转入</v>
          </cell>
        </row>
        <row r="3974">
          <cell r="C3974" t="str">
            <v>331000225473</v>
          </cell>
          <cell r="D3974" t="str">
            <v>外市电引入</v>
          </cell>
          <cell r="E3974" t="str">
            <v>	90010101</v>
          </cell>
        </row>
        <row r="3974">
          <cell r="J3974" t="str">
            <v>工程转入</v>
          </cell>
        </row>
        <row r="3975">
          <cell r="C3975" t="str">
            <v>331000231183</v>
          </cell>
          <cell r="D3975" t="str">
            <v>地面塔扩容资产</v>
          </cell>
          <cell r="E3975" t="str">
            <v>	01019901</v>
          </cell>
        </row>
        <row r="3975">
          <cell r="J3975" t="str">
            <v>工程转入</v>
          </cell>
        </row>
        <row r="3976">
          <cell r="C3976" t="str">
            <v>331000252585</v>
          </cell>
          <cell r="D3976" t="str">
            <v>拓展业务扩容资产</v>
          </cell>
          <cell r="E3976" t="str">
            <v>	01329901</v>
          </cell>
        </row>
        <row r="3976">
          <cell r="J3976" t="str">
            <v>工程转入</v>
          </cell>
        </row>
        <row r="3977">
          <cell r="C3977" t="str">
            <v>331000260623</v>
          </cell>
          <cell r="D3977" t="str">
            <v>电源扩容资产</v>
          </cell>
          <cell r="E3977" t="str">
            <v>	01229901</v>
          </cell>
        </row>
        <row r="3977">
          <cell r="J3977" t="str">
            <v>工程转入</v>
          </cell>
        </row>
        <row r="3978">
          <cell r="C3978" t="str">
            <v>331000217250</v>
          </cell>
          <cell r="D3978" t="str">
            <v>外市电引入</v>
          </cell>
          <cell r="E3978" t="str">
            <v>	90010101</v>
          </cell>
        </row>
        <row r="3978">
          <cell r="J3978" t="str">
            <v>工程转入</v>
          </cell>
        </row>
        <row r="3979">
          <cell r="C3979" t="str">
            <v>331000137570</v>
          </cell>
          <cell r="D3979" t="str">
            <v>1KV以下电力电缆</v>
          </cell>
          <cell r="E3979" t="str">
            <v>	01610102</v>
          </cell>
        </row>
        <row r="3979">
          <cell r="J3979" t="str">
            <v>存量收购</v>
          </cell>
        </row>
        <row r="3980">
          <cell r="C3980" t="str">
            <v>331000160823</v>
          </cell>
          <cell r="D3980" t="str">
            <v>外市电引入</v>
          </cell>
          <cell r="E3980" t="str">
            <v>	90010101</v>
          </cell>
        </row>
        <row r="3980">
          <cell r="J3980" t="str">
            <v>工程转入</v>
          </cell>
        </row>
        <row r="3981">
          <cell r="C3981" t="str">
            <v>331000138683</v>
          </cell>
          <cell r="D3981" t="str">
            <v>交流配电箱</v>
          </cell>
          <cell r="E3981" t="str">
            <v>	01220302</v>
          </cell>
        </row>
        <row r="3981">
          <cell r="J3981" t="str">
            <v>存量收购</v>
          </cell>
        </row>
        <row r="3982">
          <cell r="C3982" t="str">
            <v>331000303800</v>
          </cell>
          <cell r="D3982" t="str">
            <v>基站机房扩容资产</v>
          </cell>
          <cell r="E3982" t="str">
            <v>	01219901</v>
          </cell>
        </row>
        <row r="3982">
          <cell r="J3982" t="str">
            <v>工程转入</v>
          </cell>
        </row>
        <row r="3983">
          <cell r="C3983" t="str">
            <v>331000129617</v>
          </cell>
          <cell r="D3983" t="str">
            <v>油机转换箱</v>
          </cell>
          <cell r="E3983" t="str">
            <v>	01220904</v>
          </cell>
        </row>
        <row r="3983">
          <cell r="J3983" t="str">
            <v>存量收购</v>
          </cell>
        </row>
        <row r="3984">
          <cell r="C3984" t="str">
            <v>331000145561</v>
          </cell>
          <cell r="D3984" t="str">
            <v>楼面拉线塔</v>
          </cell>
          <cell r="E3984" t="str">
            <v>	01020101</v>
          </cell>
        </row>
        <row r="3984">
          <cell r="J3984" t="str">
            <v>存量收购</v>
          </cell>
        </row>
        <row r="3985">
          <cell r="C3985" t="str">
            <v>331000223121</v>
          </cell>
          <cell r="D3985" t="str">
            <v>外市电引入</v>
          </cell>
          <cell r="E3985" t="str">
            <v>	90010101</v>
          </cell>
        </row>
        <row r="3985">
          <cell r="J3985" t="str">
            <v>工程转入</v>
          </cell>
        </row>
        <row r="3986">
          <cell r="C3986" t="str">
            <v>331000224745</v>
          </cell>
          <cell r="D3986" t="str">
            <v>基站机房扩容资产</v>
          </cell>
          <cell r="E3986" t="str">
            <v>	01219901</v>
          </cell>
        </row>
        <row r="3986">
          <cell r="J3986" t="str">
            <v>工程转入</v>
          </cell>
        </row>
        <row r="3987">
          <cell r="C3987" t="str">
            <v>331000224839</v>
          </cell>
          <cell r="D3987" t="str">
            <v>地面塔扩容资产</v>
          </cell>
          <cell r="E3987" t="str">
            <v>	01019901</v>
          </cell>
        </row>
        <row r="3987">
          <cell r="J3987" t="str">
            <v>工程转入</v>
          </cell>
        </row>
        <row r="3988">
          <cell r="C3988" t="str">
            <v>331000225505</v>
          </cell>
          <cell r="D3988" t="str">
            <v>外市电引入</v>
          </cell>
          <cell r="E3988" t="str">
            <v>	90010101</v>
          </cell>
        </row>
        <row r="3988">
          <cell r="J3988" t="str">
            <v>工程转入</v>
          </cell>
        </row>
        <row r="3989">
          <cell r="C3989" t="str">
            <v>331000231184</v>
          </cell>
          <cell r="D3989" t="str">
            <v>地面塔扩容资产</v>
          </cell>
          <cell r="E3989" t="str">
            <v>	01019901</v>
          </cell>
        </row>
        <row r="3989">
          <cell r="J3989" t="str">
            <v>工程转入</v>
          </cell>
        </row>
        <row r="3990">
          <cell r="C3990" t="str">
            <v>331000250192</v>
          </cell>
          <cell r="D3990" t="str">
            <v>外市电引入</v>
          </cell>
          <cell r="E3990" t="str">
            <v>	90010101</v>
          </cell>
        </row>
        <row r="3990">
          <cell r="J3990" t="str">
            <v>工程转入</v>
          </cell>
        </row>
        <row r="3991">
          <cell r="C3991" t="str">
            <v>331000255034</v>
          </cell>
          <cell r="D3991" t="str">
            <v>地面塔扩容资产</v>
          </cell>
          <cell r="E3991" t="str">
            <v>	01019901</v>
          </cell>
        </row>
        <row r="3991">
          <cell r="J3991" t="str">
            <v>工程转入</v>
          </cell>
        </row>
        <row r="3992">
          <cell r="C3992" t="str">
            <v>331000130364</v>
          </cell>
          <cell r="D3992" t="str">
            <v>1KV以下电力电缆</v>
          </cell>
          <cell r="E3992" t="str">
            <v>	01610102</v>
          </cell>
        </row>
        <row r="3992">
          <cell r="J3992" t="str">
            <v>存量收购</v>
          </cell>
        </row>
        <row r="3993">
          <cell r="C3993" t="str">
            <v>331000100730</v>
          </cell>
          <cell r="D3993" t="str">
            <v>楼面拉线塔</v>
          </cell>
          <cell r="E3993" t="str">
            <v>	01020101</v>
          </cell>
        </row>
        <row r="3993">
          <cell r="J3993" t="str">
            <v>存量收购</v>
          </cell>
        </row>
        <row r="3994">
          <cell r="C3994" t="str">
            <v>331000105797</v>
          </cell>
          <cell r="D3994" t="str">
            <v>1KV以下电力电缆</v>
          </cell>
          <cell r="E3994" t="str">
            <v>	01610102</v>
          </cell>
        </row>
        <row r="3994">
          <cell r="J3994" t="str">
            <v>存量收购</v>
          </cell>
        </row>
        <row r="3995">
          <cell r="C3995" t="str">
            <v>331000151527</v>
          </cell>
          <cell r="D3995" t="str">
            <v>1KV以下电力电缆</v>
          </cell>
          <cell r="E3995" t="str">
            <v>	01610102</v>
          </cell>
        </row>
        <row r="3995">
          <cell r="J3995" t="str">
            <v>存量收购</v>
          </cell>
        </row>
        <row r="3996">
          <cell r="C3996" t="str">
            <v>331000271633</v>
          </cell>
          <cell r="D3996" t="str">
            <v>外市电引入</v>
          </cell>
          <cell r="E3996" t="str">
            <v>	90010101</v>
          </cell>
        </row>
        <row r="3996">
          <cell r="J3996" t="str">
            <v>工程转入</v>
          </cell>
        </row>
        <row r="3997">
          <cell r="C3997" t="str">
            <v>331000267322</v>
          </cell>
          <cell r="D3997" t="str">
            <v>外市电引入</v>
          </cell>
          <cell r="E3997" t="str">
            <v>	90010101</v>
          </cell>
        </row>
        <row r="3997">
          <cell r="J3997" t="str">
            <v>工程转入</v>
          </cell>
        </row>
        <row r="3998">
          <cell r="C3998" t="str">
            <v>331000176390</v>
          </cell>
          <cell r="D3998" t="str">
            <v>外市电引入</v>
          </cell>
          <cell r="E3998" t="str">
            <v>	90010101</v>
          </cell>
        </row>
        <row r="3998">
          <cell r="J3998" t="str">
            <v>工程转入</v>
          </cell>
        </row>
        <row r="3999">
          <cell r="C3999" t="str">
            <v>331000162714</v>
          </cell>
          <cell r="D3999" t="str">
            <v>外市电引入</v>
          </cell>
          <cell r="E3999" t="str">
            <v>	90010101</v>
          </cell>
        </row>
        <row r="3999">
          <cell r="J3999" t="str">
            <v>工程转入</v>
          </cell>
        </row>
        <row r="4000">
          <cell r="C4000" t="str">
            <v>331000165352</v>
          </cell>
          <cell r="D4000" t="str">
            <v>一体化机柜</v>
          </cell>
          <cell r="E4000" t="str">
            <v>	01210103</v>
          </cell>
        </row>
        <row r="4000">
          <cell r="J4000" t="str">
            <v>工程转入</v>
          </cell>
        </row>
        <row r="4001">
          <cell r="C4001" t="str">
            <v>331000210913_1</v>
          </cell>
          <cell r="D4001" t="str">
            <v>一体化电源电池综合柜</v>
          </cell>
          <cell r="E4001" t="str">
            <v>	01210103</v>
          </cell>
        </row>
        <row r="4001">
          <cell r="J4001" t="str">
            <v>工程转入</v>
          </cell>
        </row>
        <row r="4002">
          <cell r="C4002" t="str">
            <v>331000189316</v>
          </cell>
          <cell r="D4002" t="str">
            <v>动力及环境监控单元</v>
          </cell>
          <cell r="E4002" t="str">
            <v>	01230301</v>
          </cell>
        </row>
        <row r="4002">
          <cell r="J4002" t="str">
            <v>工程转入</v>
          </cell>
        </row>
        <row r="4003">
          <cell r="C4003" t="str">
            <v>331000165744_1</v>
          </cell>
          <cell r="D4003" t="str">
            <v>一体化机柜</v>
          </cell>
          <cell r="E4003" t="str">
            <v>	01210103</v>
          </cell>
        </row>
        <row r="4003">
          <cell r="J4003" t="str">
            <v>工程转入</v>
          </cell>
        </row>
        <row r="4004">
          <cell r="C4004" t="str">
            <v>331000200360</v>
          </cell>
          <cell r="D4004" t="str">
            <v>动力及环境监控单元</v>
          </cell>
          <cell r="E4004" t="str">
            <v>	01230301</v>
          </cell>
        </row>
        <row r="4004">
          <cell r="J4004" t="str">
            <v>工程转入</v>
          </cell>
        </row>
        <row r="4005">
          <cell r="C4005" t="str">
            <v>331000195032</v>
          </cell>
          <cell r="D4005" t="str">
            <v>动力及环境监控单元</v>
          </cell>
          <cell r="E4005" t="str">
            <v>	01230301</v>
          </cell>
        </row>
        <row r="4005">
          <cell r="J4005" t="str">
            <v>工程转入</v>
          </cell>
        </row>
        <row r="4006">
          <cell r="C4006" t="str">
            <v>331000135534</v>
          </cell>
          <cell r="D4006" t="str">
            <v>交流配电箱</v>
          </cell>
          <cell r="E4006" t="str">
            <v>	01220302</v>
          </cell>
        </row>
        <row r="4006">
          <cell r="J4006" t="str">
            <v>存量收购</v>
          </cell>
        </row>
        <row r="4007">
          <cell r="C4007" t="str">
            <v>331000118792</v>
          </cell>
          <cell r="D4007" t="str">
            <v>直流分配箱</v>
          </cell>
          <cell r="E4007" t="str">
            <v>	01220301</v>
          </cell>
        </row>
        <row r="4007">
          <cell r="J4007" t="str">
            <v>存量收购</v>
          </cell>
        </row>
        <row r="4008">
          <cell r="C4008" t="str">
            <v>331000229491</v>
          </cell>
          <cell r="D4008" t="str">
            <v>生产用房屋装修支出</v>
          </cell>
          <cell r="E4008" t="str">
            <v>	90010601</v>
          </cell>
        </row>
        <row r="4008">
          <cell r="J4008" t="str">
            <v>工程转入</v>
          </cell>
        </row>
        <row r="4009">
          <cell r="C4009" t="str">
            <v>331000135530</v>
          </cell>
          <cell r="D4009" t="str">
            <v>油机转换箱</v>
          </cell>
          <cell r="E4009" t="str">
            <v>	01220904</v>
          </cell>
        </row>
        <row r="4009">
          <cell r="J4009" t="str">
            <v>存量收购</v>
          </cell>
        </row>
        <row r="4010">
          <cell r="C4010" t="str">
            <v>331000202343</v>
          </cell>
          <cell r="D4010" t="str">
            <v>机房配套扩容资产</v>
          </cell>
          <cell r="E4010" t="str">
            <v>	01239901</v>
          </cell>
        </row>
        <row r="4010">
          <cell r="J4010" t="str">
            <v>工程转入</v>
          </cell>
        </row>
        <row r="4011">
          <cell r="C4011" t="str">
            <v>331000250439</v>
          </cell>
          <cell r="D4011" t="str">
            <v>外市电引入</v>
          </cell>
          <cell r="E4011" t="str">
            <v>	90010101</v>
          </cell>
        </row>
        <row r="4011">
          <cell r="J4011" t="str">
            <v>工程转入</v>
          </cell>
        </row>
        <row r="4012">
          <cell r="C4012" t="str">
            <v>331000148660</v>
          </cell>
          <cell r="D4012" t="str">
            <v>楼面拉线塔</v>
          </cell>
          <cell r="E4012" t="str">
            <v>	01020101</v>
          </cell>
        </row>
        <row r="4012">
          <cell r="J4012" t="str">
            <v>存量收购</v>
          </cell>
        </row>
        <row r="4013">
          <cell r="C4013" t="str">
            <v>331000202132</v>
          </cell>
          <cell r="D4013" t="str">
            <v>外市电引入</v>
          </cell>
          <cell r="E4013" t="str">
            <v>	90010101</v>
          </cell>
        </row>
        <row r="4013">
          <cell r="J4013" t="str">
            <v>工程转入</v>
          </cell>
        </row>
        <row r="4014">
          <cell r="C4014" t="str">
            <v>331000255194</v>
          </cell>
          <cell r="D4014" t="str">
            <v>地面塔扩容资产</v>
          </cell>
          <cell r="E4014" t="str">
            <v>	01019901</v>
          </cell>
        </row>
        <row r="4014">
          <cell r="J4014" t="str">
            <v>工程转入</v>
          </cell>
        </row>
        <row r="4015">
          <cell r="C4015" t="str">
            <v>331000201905</v>
          </cell>
          <cell r="D4015" t="str">
            <v>动力及环境监控单元</v>
          </cell>
          <cell r="E4015" t="str">
            <v>	01230301</v>
          </cell>
        </row>
        <row r="4015">
          <cell r="J4015" t="str">
            <v>工程转入</v>
          </cell>
        </row>
        <row r="4016">
          <cell r="C4016" t="str">
            <v>331000188005</v>
          </cell>
          <cell r="D4016" t="str">
            <v>动力及环境监控单元</v>
          </cell>
          <cell r="E4016" t="str">
            <v>	01230301</v>
          </cell>
        </row>
        <row r="4016">
          <cell r="J4016" t="str">
            <v>工程转入</v>
          </cell>
        </row>
        <row r="4017">
          <cell r="C4017" t="str">
            <v>331000204122</v>
          </cell>
          <cell r="D4017" t="str">
            <v>动力及环境监控单元</v>
          </cell>
          <cell r="E4017" t="str">
            <v>	01230301</v>
          </cell>
        </row>
        <row r="4017">
          <cell r="J4017" t="str">
            <v>工程转入</v>
          </cell>
        </row>
        <row r="4018">
          <cell r="C4018" t="str">
            <v>331000192933</v>
          </cell>
          <cell r="D4018" t="str">
            <v>基站机房扩容资产</v>
          </cell>
          <cell r="E4018" t="str">
            <v>	01219901</v>
          </cell>
        </row>
        <row r="4018">
          <cell r="J4018" t="str">
            <v>工程转入</v>
          </cell>
        </row>
        <row r="4019">
          <cell r="C4019" t="str">
            <v>331000234989</v>
          </cell>
          <cell r="D4019" t="str">
            <v>基站机房扩容资产</v>
          </cell>
          <cell r="E4019" t="str">
            <v>	01219901</v>
          </cell>
        </row>
        <row r="4019">
          <cell r="J4019" t="str">
            <v>工程转入</v>
          </cell>
        </row>
        <row r="4020">
          <cell r="C4020" t="str">
            <v>331000209671</v>
          </cell>
          <cell r="D4020" t="str">
            <v>机房配套扩容资产</v>
          </cell>
          <cell r="E4020" t="str">
            <v>	01239901</v>
          </cell>
        </row>
        <row r="4020">
          <cell r="J4020" t="str">
            <v>工程转入</v>
          </cell>
        </row>
        <row r="4021">
          <cell r="C4021" t="str">
            <v>331000145123</v>
          </cell>
          <cell r="D4021" t="str">
            <v>楼面拉线塔</v>
          </cell>
          <cell r="E4021" t="str">
            <v>	01020101</v>
          </cell>
        </row>
        <row r="4021">
          <cell r="J4021" t="str">
            <v>存量收购</v>
          </cell>
        </row>
        <row r="4022">
          <cell r="C4022" t="str">
            <v>331000207016</v>
          </cell>
          <cell r="D4022" t="str">
            <v>机房配套扩容资产</v>
          </cell>
          <cell r="E4022" t="str">
            <v>	01239901</v>
          </cell>
        </row>
        <row r="4022">
          <cell r="J4022" t="str">
            <v>工程转入</v>
          </cell>
        </row>
        <row r="4023">
          <cell r="C4023" t="str">
            <v>331000211705</v>
          </cell>
          <cell r="D4023" t="str">
            <v>电源扩容资产</v>
          </cell>
          <cell r="E4023" t="str">
            <v>	01229901</v>
          </cell>
        </row>
        <row r="4023">
          <cell r="J4023" t="str">
            <v>工程转入</v>
          </cell>
        </row>
        <row r="4024">
          <cell r="C4024" t="str">
            <v>331000246981</v>
          </cell>
          <cell r="D4024" t="str">
            <v>楼面塔扩容资产</v>
          </cell>
          <cell r="E4024" t="str">
            <v>	01029901</v>
          </cell>
        </row>
        <row r="4024">
          <cell r="J4024" t="str">
            <v>工程转入</v>
          </cell>
        </row>
        <row r="4025">
          <cell r="C4025" t="str">
            <v>331000187982</v>
          </cell>
          <cell r="D4025" t="str">
            <v>动力及环境监控单元</v>
          </cell>
          <cell r="E4025" t="str">
            <v>	01230301</v>
          </cell>
        </row>
        <row r="4025">
          <cell r="J4025" t="str">
            <v>工程转入</v>
          </cell>
        </row>
        <row r="4026">
          <cell r="C4026" t="str">
            <v>331000218582</v>
          </cell>
          <cell r="D4026" t="str">
            <v>动力及环境监控单元</v>
          </cell>
          <cell r="E4026" t="str">
            <v>	01230301</v>
          </cell>
        </row>
        <row r="4026">
          <cell r="J4026" t="str">
            <v>工程转入</v>
          </cell>
        </row>
        <row r="4027">
          <cell r="C4027" t="str">
            <v>331000218274</v>
          </cell>
          <cell r="D4027" t="str">
            <v>动力及环境监控单元</v>
          </cell>
          <cell r="E4027" t="str">
            <v>	01230301</v>
          </cell>
        </row>
        <row r="4027">
          <cell r="J4027" t="str">
            <v>工程转入</v>
          </cell>
        </row>
        <row r="4028">
          <cell r="C4028" t="str">
            <v>331000155717</v>
          </cell>
          <cell r="D4028" t="str">
            <v>1KV以下电力电缆</v>
          </cell>
          <cell r="E4028" t="str">
            <v>	01610102</v>
          </cell>
        </row>
        <row r="4028">
          <cell r="J4028" t="str">
            <v>存量收购</v>
          </cell>
        </row>
        <row r="4029">
          <cell r="C4029" t="str">
            <v>331000227098</v>
          </cell>
          <cell r="D4029" t="str">
            <v>基站机房扩容资产</v>
          </cell>
          <cell r="E4029" t="str">
            <v>	01219901</v>
          </cell>
        </row>
        <row r="4029">
          <cell r="J4029" t="str">
            <v>工程转入</v>
          </cell>
        </row>
        <row r="4030">
          <cell r="C4030" t="str">
            <v>331000215605</v>
          </cell>
          <cell r="D4030" t="str">
            <v>机房配套扩容资产</v>
          </cell>
          <cell r="E4030" t="str">
            <v>	01239901</v>
          </cell>
        </row>
        <row r="4030">
          <cell r="J4030" t="str">
            <v>工程转入</v>
          </cell>
        </row>
        <row r="4031">
          <cell r="C4031" t="str">
            <v>331000133444</v>
          </cell>
          <cell r="D4031" t="str">
            <v>楼面拉线塔</v>
          </cell>
          <cell r="E4031" t="str">
            <v>	01020101</v>
          </cell>
        </row>
        <row r="4031">
          <cell r="J4031" t="str">
            <v>存量收购</v>
          </cell>
        </row>
        <row r="4032">
          <cell r="C4032" t="str">
            <v>331000235426</v>
          </cell>
          <cell r="D4032" t="str">
            <v>楼面塔扩容资产</v>
          </cell>
          <cell r="E4032" t="str">
            <v>	01029901</v>
          </cell>
        </row>
        <row r="4032">
          <cell r="J4032" t="str">
            <v>工程转入</v>
          </cell>
        </row>
        <row r="4033">
          <cell r="C4033" t="str">
            <v>331000165379</v>
          </cell>
          <cell r="D4033" t="str">
            <v>一体化机柜</v>
          </cell>
          <cell r="E4033" t="str">
            <v>	01210103</v>
          </cell>
        </row>
        <row r="4033">
          <cell r="J4033" t="str">
            <v>工程转入</v>
          </cell>
        </row>
        <row r="4034">
          <cell r="C4034" t="str">
            <v>331000165374</v>
          </cell>
          <cell r="D4034" t="str">
            <v>嵌入式开关电源</v>
          </cell>
          <cell r="E4034" t="str">
            <v>	01220502</v>
          </cell>
        </row>
        <row r="4034">
          <cell r="J4034" t="str">
            <v>工程转入</v>
          </cell>
        </row>
        <row r="4035">
          <cell r="C4035" t="str">
            <v>331000212204</v>
          </cell>
          <cell r="D4035" t="str">
            <v>动力及环境监控单元</v>
          </cell>
          <cell r="E4035" t="str">
            <v>	01230301</v>
          </cell>
        </row>
        <row r="4035">
          <cell r="J4035" t="str">
            <v>工程转入</v>
          </cell>
        </row>
        <row r="4036">
          <cell r="C4036" t="str">
            <v>331000200976</v>
          </cell>
          <cell r="D4036" t="str">
            <v>动力及环境监控单元</v>
          </cell>
          <cell r="E4036" t="str">
            <v>	01230301</v>
          </cell>
        </row>
        <row r="4036">
          <cell r="J4036" t="str">
            <v>工程转入</v>
          </cell>
        </row>
        <row r="4037">
          <cell r="C4037" t="str">
            <v>331000156007</v>
          </cell>
          <cell r="D4037" t="str">
            <v>一体化机柜</v>
          </cell>
          <cell r="E4037" t="str">
            <v>	01210103</v>
          </cell>
        </row>
        <row r="4037">
          <cell r="J4037" t="str">
            <v>存量收购</v>
          </cell>
        </row>
        <row r="4038">
          <cell r="C4038" t="str">
            <v>331000101889</v>
          </cell>
          <cell r="D4038" t="str">
            <v>楼面拉线塔</v>
          </cell>
          <cell r="E4038">
            <v>1020101</v>
          </cell>
        </row>
        <row r="4038">
          <cell r="J4038" t="str">
            <v>存量收购</v>
          </cell>
        </row>
        <row r="4039">
          <cell r="C4039" t="str">
            <v>331000107906</v>
          </cell>
          <cell r="D4039" t="str">
            <v>组合开关电源</v>
          </cell>
          <cell r="E4039">
            <v>1220501</v>
          </cell>
        </row>
        <row r="4039">
          <cell r="J4039" t="str">
            <v>存量收购</v>
          </cell>
        </row>
        <row r="4040">
          <cell r="C4040" t="str">
            <v>331000126640</v>
          </cell>
          <cell r="D4040" t="str">
            <v>交流配电箱</v>
          </cell>
          <cell r="E4040">
            <v>1220302</v>
          </cell>
        </row>
        <row r="4040">
          <cell r="J4040" t="str">
            <v>存量收购</v>
          </cell>
        </row>
        <row r="4041">
          <cell r="C4041" t="str">
            <v>331000130710</v>
          </cell>
          <cell r="D4041" t="str">
            <v>1KV以下电力电缆</v>
          </cell>
          <cell r="E4041">
            <v>1610102</v>
          </cell>
        </row>
        <row r="4041">
          <cell r="J4041" t="str">
            <v>存量收购</v>
          </cell>
        </row>
        <row r="4042">
          <cell r="C4042" t="str">
            <v>331000168744</v>
          </cell>
          <cell r="D4042" t="str">
            <v>普通阀控密封铅酸蓄电池</v>
          </cell>
          <cell r="E4042">
            <v>1220101</v>
          </cell>
        </row>
        <row r="4042">
          <cell r="J4042" t="str">
            <v>工程转入</v>
          </cell>
        </row>
        <row r="4043">
          <cell r="C4043" t="str">
            <v>331000168745</v>
          </cell>
          <cell r="D4043" t="str">
            <v>普通阀控密封铅酸蓄电池</v>
          </cell>
          <cell r="E4043">
            <v>1220101</v>
          </cell>
        </row>
        <row r="4043">
          <cell r="J4043" t="str">
            <v>工程转入</v>
          </cell>
        </row>
        <row r="4044">
          <cell r="C4044" t="str">
            <v>331000227890</v>
          </cell>
          <cell r="D4044" t="str">
            <v>电源扩容资产</v>
          </cell>
          <cell r="E4044">
            <v>1229901</v>
          </cell>
        </row>
        <row r="4044">
          <cell r="J4044" t="str">
            <v>工程转入</v>
          </cell>
        </row>
        <row r="4045">
          <cell r="C4045" t="str">
            <v>331000313726</v>
          </cell>
          <cell r="D4045" t="str">
            <v>施工-宏站-存量整治-外市电引入-外市电线路整治-按站</v>
          </cell>
          <cell r="E4045">
            <v>90010101</v>
          </cell>
        </row>
        <row r="4045">
          <cell r="J4045" t="str">
            <v>工程转入</v>
          </cell>
        </row>
        <row r="4046">
          <cell r="C4046" t="str">
            <v>331000108776</v>
          </cell>
          <cell r="D4046" t="str">
            <v>组合开关电源</v>
          </cell>
          <cell r="E4046">
            <v>1220501</v>
          </cell>
        </row>
        <row r="4046">
          <cell r="J4046" t="str">
            <v>存量收购</v>
          </cell>
        </row>
        <row r="4047">
          <cell r="C4047" t="str">
            <v>331000129120</v>
          </cell>
          <cell r="D4047" t="str">
            <v>油机转换箱</v>
          </cell>
          <cell r="E4047">
            <v>1220904</v>
          </cell>
        </row>
        <row r="4047">
          <cell r="J4047" t="str">
            <v>存量收购</v>
          </cell>
        </row>
        <row r="4048">
          <cell r="C4048" t="str">
            <v>331000138694</v>
          </cell>
          <cell r="D4048" t="str">
            <v>交流配电箱</v>
          </cell>
          <cell r="E4048">
            <v>1220302</v>
          </cell>
        </row>
        <row r="4048">
          <cell r="J4048" t="str">
            <v>存量收购</v>
          </cell>
        </row>
        <row r="4049">
          <cell r="C4049" t="str">
            <v>331000226076</v>
          </cell>
          <cell r="D4049" t="str">
            <v>基站机房扩容资产</v>
          </cell>
          <cell r="E4049">
            <v>1219901</v>
          </cell>
        </row>
        <row r="4049">
          <cell r="J4049" t="str">
            <v>工程转入</v>
          </cell>
        </row>
        <row r="4050">
          <cell r="C4050" t="str">
            <v>331000214258</v>
          </cell>
          <cell r="D4050" t="str">
            <v>外市电引入</v>
          </cell>
          <cell r="E4050">
            <v>90010101</v>
          </cell>
        </row>
        <row r="4050">
          <cell r="J4050" t="str">
            <v>工程转入</v>
          </cell>
        </row>
        <row r="4051">
          <cell r="C4051" t="str">
            <v>331000238797</v>
          </cell>
          <cell r="D4051" t="str">
            <v>外市电引入</v>
          </cell>
          <cell r="E4051">
            <v>90010101</v>
          </cell>
        </row>
        <row r="4051">
          <cell r="J4051" t="str">
            <v>工程转入</v>
          </cell>
        </row>
        <row r="4052">
          <cell r="C4052" t="str">
            <v>331000233893</v>
          </cell>
          <cell r="D4052" t="str">
            <v>机房配套扩容资产</v>
          </cell>
          <cell r="E4052">
            <v>1239901</v>
          </cell>
        </row>
        <row r="4052">
          <cell r="J4052" t="str">
            <v>工程转入</v>
          </cell>
        </row>
        <row r="4053">
          <cell r="C4053" t="str">
            <v>331000245620</v>
          </cell>
          <cell r="D4053" t="str">
            <v>地面塔扩容资产</v>
          </cell>
          <cell r="E4053">
            <v>1019901</v>
          </cell>
        </row>
        <row r="4053">
          <cell r="J4053" t="str">
            <v>工程转入</v>
          </cell>
        </row>
        <row r="4054">
          <cell r="C4054" t="str">
            <v>331000145019</v>
          </cell>
          <cell r="D4054" t="str">
            <v>楼面拉线塔</v>
          </cell>
          <cell r="E4054">
            <v>1020103</v>
          </cell>
        </row>
        <row r="4054">
          <cell r="J4054" t="str">
            <v>存量收购</v>
          </cell>
        </row>
        <row r="4055">
          <cell r="C4055" t="str">
            <v>331000272524</v>
          </cell>
          <cell r="D4055" t="str">
            <v>楼面支撑杆</v>
          </cell>
          <cell r="E4055">
            <v>1020104</v>
          </cell>
        </row>
        <row r="4055">
          <cell r="J4055" t="str">
            <v>工程转入</v>
          </cell>
        </row>
        <row r="4056">
          <cell r="C4056" t="str">
            <v>331000272525</v>
          </cell>
          <cell r="D4056" t="str">
            <v>外市电引入</v>
          </cell>
          <cell r="E4056">
            <v>90010101</v>
          </cell>
        </row>
        <row r="4056">
          <cell r="J4056" t="str">
            <v>工程转入</v>
          </cell>
        </row>
        <row r="4057">
          <cell r="C4057" t="str">
            <v>331000303674</v>
          </cell>
          <cell r="D4057" t="str">
            <v>楼面塔扩容资产-楼面塔配套物资-配件抱杆-天线抱杆-3m</v>
          </cell>
          <cell r="E4057">
            <v>1029901</v>
          </cell>
        </row>
        <row r="4057">
          <cell r="J4057" t="str">
            <v>工程转入</v>
          </cell>
        </row>
        <row r="4058">
          <cell r="C4058" t="str">
            <v>331000303675</v>
          </cell>
          <cell r="D4058" t="str">
            <v>基站机房扩容资产-1KV以下电力电缆-ZA-RVV-1KV-1×35mm2-浅蓝色-阻燃软电缆</v>
          </cell>
          <cell r="E4058">
            <v>1219901</v>
          </cell>
        </row>
        <row r="4058">
          <cell r="J4058" t="str">
            <v>工程转入</v>
          </cell>
        </row>
        <row r="4059">
          <cell r="C4059" t="str">
            <v>331000110967</v>
          </cell>
          <cell r="D4059" t="str">
            <v>专用空调</v>
          </cell>
          <cell r="E4059">
            <v>1230104</v>
          </cell>
        </row>
        <row r="4059">
          <cell r="J4059" t="str">
            <v>存量收购</v>
          </cell>
        </row>
        <row r="4060">
          <cell r="C4060" t="str">
            <v>331000179183</v>
          </cell>
          <cell r="D4060" t="str">
            <v>地面塔扩容资产</v>
          </cell>
          <cell r="E4060">
            <v>1019901</v>
          </cell>
        </row>
        <row r="4060">
          <cell r="J4060" t="str">
            <v>工程转入</v>
          </cell>
        </row>
        <row r="4061">
          <cell r="C4061" t="str">
            <v>331000187745</v>
          </cell>
          <cell r="D4061" t="str">
            <v>电源扩容资产</v>
          </cell>
          <cell r="E4061">
            <v>1229901</v>
          </cell>
        </row>
        <row r="4061">
          <cell r="J4061" t="str">
            <v>工程转入</v>
          </cell>
        </row>
        <row r="4062">
          <cell r="C4062" t="str">
            <v>331000188822</v>
          </cell>
          <cell r="D4062" t="str">
            <v>基站机房扩容资产</v>
          </cell>
          <cell r="E4062">
            <v>1219901</v>
          </cell>
        </row>
        <row r="4062">
          <cell r="J4062" t="str">
            <v>工程转入</v>
          </cell>
        </row>
        <row r="4063">
          <cell r="C4063" t="str">
            <v>331000234158</v>
          </cell>
          <cell r="D4063" t="str">
            <v>地面塔扩容资产</v>
          </cell>
          <cell r="E4063">
            <v>1019901</v>
          </cell>
        </row>
        <row r="4063">
          <cell r="J4063" t="str">
            <v>工程转入</v>
          </cell>
        </row>
        <row r="4064">
          <cell r="C4064" t="str">
            <v>331000234159</v>
          </cell>
          <cell r="D4064" t="str">
            <v>生产用房屋装修支出</v>
          </cell>
          <cell r="E4064">
            <v>90010601</v>
          </cell>
        </row>
        <row r="4064">
          <cell r="J4064" t="str">
            <v>工程转入</v>
          </cell>
        </row>
        <row r="4065">
          <cell r="C4065" t="str">
            <v>331000239818</v>
          </cell>
          <cell r="D4065" t="str">
            <v>外市电引入</v>
          </cell>
          <cell r="E4065">
            <v>90010101</v>
          </cell>
        </row>
        <row r="4065">
          <cell r="J4065" t="str">
            <v>工程转入</v>
          </cell>
        </row>
        <row r="4066">
          <cell r="C4066" t="str">
            <v>331000251497</v>
          </cell>
          <cell r="D4066" t="str">
            <v>地面塔扩容资产</v>
          </cell>
          <cell r="E4066">
            <v>1019901</v>
          </cell>
        </row>
        <row r="4066">
          <cell r="J4066" t="str">
            <v>工程转入</v>
          </cell>
        </row>
        <row r="4067">
          <cell r="C4067" t="str">
            <v>331000254595</v>
          </cell>
          <cell r="D4067" t="str">
            <v>基站机房扩容资产</v>
          </cell>
          <cell r="E4067">
            <v>1219901</v>
          </cell>
        </row>
        <row r="4067">
          <cell r="J4067" t="str">
            <v>工程转入</v>
          </cell>
        </row>
        <row r="4068">
          <cell r="C4068" t="str">
            <v>331000303627</v>
          </cell>
          <cell r="D4068" t="str">
            <v>基站机房扩容资产-施工-宏站-新建-机房(柜)土建-一体化机柜基础-平原地面</v>
          </cell>
          <cell r="E4068">
            <v>1219901</v>
          </cell>
        </row>
        <row r="4068">
          <cell r="J4068" t="str">
            <v>工程转入</v>
          </cell>
        </row>
        <row r="4069">
          <cell r="C4069" t="str">
            <v>331000006219</v>
          </cell>
          <cell r="D4069" t="str">
            <v>(杭州中恒)-开关电源及电源模块-开关电源</v>
          </cell>
          <cell r="E4069">
            <v>1220502</v>
          </cell>
        </row>
        <row r="4069">
          <cell r="J4069" t="str">
            <v>存量收购</v>
          </cell>
        </row>
        <row r="4070">
          <cell r="C4070" t="str">
            <v>331000145482</v>
          </cell>
          <cell r="D4070" t="str">
            <v>楼面拉线塔</v>
          </cell>
          <cell r="E4070">
            <v>1020101</v>
          </cell>
        </row>
        <row r="4070">
          <cell r="J4070" t="str">
            <v>存量收购</v>
          </cell>
        </row>
        <row r="4071">
          <cell r="C4071" t="str">
            <v>331000172192</v>
          </cell>
          <cell r="D4071" t="str">
            <v>外市电引入</v>
          </cell>
          <cell r="E4071">
            <v>90010101</v>
          </cell>
        </row>
        <row r="4071">
          <cell r="J4071" t="str">
            <v>存量收购</v>
          </cell>
        </row>
        <row r="4072">
          <cell r="C4072" t="str">
            <v>331000177679</v>
          </cell>
          <cell r="D4072" t="str">
            <v>电源扩容资产</v>
          </cell>
          <cell r="E4072">
            <v>1229901</v>
          </cell>
        </row>
        <row r="4072">
          <cell r="J4072" t="str">
            <v>工程转入</v>
          </cell>
        </row>
        <row r="4073">
          <cell r="C4073" t="str">
            <v>331000179975</v>
          </cell>
          <cell r="D4073" t="str">
            <v>楼面塔扩容资产</v>
          </cell>
          <cell r="E4073">
            <v>1029901</v>
          </cell>
        </row>
        <row r="4073">
          <cell r="J4073" t="str">
            <v>存量收购</v>
          </cell>
        </row>
        <row r="4074">
          <cell r="C4074" t="str">
            <v>331000187092</v>
          </cell>
          <cell r="D4074" t="str">
            <v>动力及环境监控单元</v>
          </cell>
          <cell r="E4074">
            <v>1230301</v>
          </cell>
        </row>
        <row r="4074">
          <cell r="J4074" t="str">
            <v>工程转入</v>
          </cell>
        </row>
        <row r="4075">
          <cell r="C4075" t="str">
            <v>331000205139</v>
          </cell>
          <cell r="D4075" t="str">
            <v>外市电引入</v>
          </cell>
          <cell r="E4075">
            <v>90010101</v>
          </cell>
        </row>
        <row r="4075">
          <cell r="J4075" t="str">
            <v>工程转入</v>
          </cell>
        </row>
        <row r="4076">
          <cell r="C4076" t="str">
            <v>331000245712</v>
          </cell>
          <cell r="D4076" t="str">
            <v>地面塔扩容资产</v>
          </cell>
          <cell r="E4076">
            <v>1019901</v>
          </cell>
        </row>
        <row r="4076">
          <cell r="J4076" t="str">
            <v>工程转入</v>
          </cell>
        </row>
        <row r="4077">
          <cell r="C4077" t="str">
            <v>331000245713</v>
          </cell>
          <cell r="D4077" t="str">
            <v>外市电引入</v>
          </cell>
          <cell r="E4077">
            <v>90010101</v>
          </cell>
        </row>
        <row r="4077">
          <cell r="J4077" t="str">
            <v>工程转入</v>
          </cell>
        </row>
        <row r="4078">
          <cell r="C4078" t="str">
            <v>331000252520</v>
          </cell>
          <cell r="D4078" t="str">
            <v>电源扩容资产</v>
          </cell>
          <cell r="E4078">
            <v>1229901</v>
          </cell>
        </row>
        <row r="4078">
          <cell r="J4078" t="str">
            <v>工程转入</v>
          </cell>
        </row>
        <row r="4079">
          <cell r="C4079" t="str">
            <v>331000311525</v>
          </cell>
          <cell r="D4079" t="str">
            <v>楼面塔扩容资产-施工-宏站-存量整治-铁塔-连接构件整治-铁塔构件更换</v>
          </cell>
          <cell r="E4079">
            <v>1029901</v>
          </cell>
        </row>
        <row r="4079">
          <cell r="J4079" t="str">
            <v>工程转入</v>
          </cell>
        </row>
        <row r="4080">
          <cell r="C4080" t="str">
            <v>331000267768</v>
          </cell>
          <cell r="D4080" t="str">
            <v>基站机房扩容资产</v>
          </cell>
          <cell r="E4080">
            <v>1219901</v>
          </cell>
        </row>
        <row r="4080">
          <cell r="J4080" t="str">
            <v>工程转入</v>
          </cell>
        </row>
        <row r="4081">
          <cell r="C4081" t="str">
            <v>331000267770</v>
          </cell>
          <cell r="D4081" t="str">
            <v>外市电引入</v>
          </cell>
          <cell r="E4081">
            <v>90010101</v>
          </cell>
        </row>
        <row r="4081">
          <cell r="J4081" t="str">
            <v>工程转入</v>
          </cell>
        </row>
        <row r="4082">
          <cell r="C4082" t="str">
            <v>331000267771</v>
          </cell>
          <cell r="D4082" t="str">
            <v>选址费</v>
          </cell>
          <cell r="E4082">
            <v>90011001</v>
          </cell>
        </row>
        <row r="4082">
          <cell r="J4082" t="str">
            <v>工程转入</v>
          </cell>
        </row>
        <row r="4083">
          <cell r="C4083" t="str">
            <v>331000312636</v>
          </cell>
          <cell r="D4083" t="str">
            <v>基站机房扩容资产-施工-宏站-新建-机房(柜)土建-一体化机柜基础-平原地面</v>
          </cell>
          <cell r="E4083">
            <v>1219901</v>
          </cell>
        </row>
        <row r="4083">
          <cell r="J4083" t="str">
            <v>工程转入</v>
          </cell>
        </row>
        <row r="4084">
          <cell r="C4084" t="str">
            <v>331000312640</v>
          </cell>
          <cell r="D4084" t="str">
            <v>地面塔扩容资产-施工-宏站-新建-塔基-地网新建-搭接地网</v>
          </cell>
          <cell r="E4084">
            <v>1019901</v>
          </cell>
        </row>
        <row r="4084">
          <cell r="J4084" t="str">
            <v>工程转入</v>
          </cell>
        </row>
        <row r="4085">
          <cell r="C4085" t="str">
            <v>331000157447</v>
          </cell>
          <cell r="D4085" t="str">
            <v>选址费</v>
          </cell>
          <cell r="E4085">
            <v>90011001</v>
          </cell>
        </row>
        <row r="4085">
          <cell r="J4085" t="str">
            <v>工程转入</v>
          </cell>
        </row>
        <row r="4086">
          <cell r="C4086" t="str">
            <v>331000171229</v>
          </cell>
          <cell r="D4086" t="str">
            <v>一体化机柜</v>
          </cell>
          <cell r="E4086">
            <v>1210103</v>
          </cell>
        </row>
        <row r="4086">
          <cell r="J4086" t="str">
            <v>工程转入</v>
          </cell>
        </row>
        <row r="4087">
          <cell r="C4087" t="str">
            <v>331000172269</v>
          </cell>
          <cell r="D4087" t="str">
            <v>选址费</v>
          </cell>
          <cell r="E4087">
            <v>90011001</v>
          </cell>
        </row>
        <row r="4087">
          <cell r="J4087" t="str">
            <v>工程转入</v>
          </cell>
        </row>
        <row r="4088">
          <cell r="C4088" t="str">
            <v>331000175211</v>
          </cell>
          <cell r="D4088" t="str">
            <v>楼面美化天线外罩</v>
          </cell>
          <cell r="E4088">
            <v>1020107</v>
          </cell>
        </row>
        <row r="4088">
          <cell r="J4088" t="str">
            <v>工程转入</v>
          </cell>
        </row>
        <row r="4089">
          <cell r="C4089" t="str">
            <v>331000175212</v>
          </cell>
          <cell r="D4089" t="str">
            <v>一体化机柜</v>
          </cell>
          <cell r="E4089">
            <v>1210103</v>
          </cell>
        </row>
        <row r="4089">
          <cell r="J4089" t="str">
            <v>工程转入</v>
          </cell>
        </row>
        <row r="4090">
          <cell r="C4090" t="str">
            <v>331000177165</v>
          </cell>
          <cell r="D4090" t="str">
            <v>动力及环境监控单元</v>
          </cell>
          <cell r="E4090">
            <v>1230301</v>
          </cell>
        </row>
        <row r="4090">
          <cell r="J4090" t="str">
            <v>工程转入</v>
          </cell>
        </row>
        <row r="4091">
          <cell r="C4091" t="str">
            <v>331000180448</v>
          </cell>
          <cell r="D4091" t="str">
            <v>一体化机柜</v>
          </cell>
          <cell r="E4091">
            <v>1210103</v>
          </cell>
        </row>
        <row r="4091">
          <cell r="J4091" t="str">
            <v>工程转入</v>
          </cell>
        </row>
        <row r="4092">
          <cell r="C4092" t="str">
            <v>331000180449</v>
          </cell>
          <cell r="D4092" t="str">
            <v>楼面塔扩容资产</v>
          </cell>
          <cell r="E4092">
            <v>1029901</v>
          </cell>
        </row>
        <row r="4092">
          <cell r="J4092" t="str">
            <v>工程转入</v>
          </cell>
        </row>
        <row r="4093">
          <cell r="C4093" t="str">
            <v>331000211627</v>
          </cell>
          <cell r="D4093" t="str">
            <v>电源扩容资产</v>
          </cell>
          <cell r="E4093">
            <v>1229901</v>
          </cell>
        </row>
        <row r="4093">
          <cell r="J4093" t="str">
            <v>工程转入</v>
          </cell>
        </row>
        <row r="4094">
          <cell r="C4094" t="str">
            <v>331000235155</v>
          </cell>
          <cell r="D4094" t="str">
            <v>基站机房扩容资产</v>
          </cell>
          <cell r="E4094">
            <v>1219901</v>
          </cell>
        </row>
        <row r="4094">
          <cell r="J4094" t="str">
            <v>工程转入</v>
          </cell>
        </row>
        <row r="4095">
          <cell r="C4095" t="str">
            <v>331000237158</v>
          </cell>
          <cell r="D4095" t="str">
            <v>楼面美化天线外罩</v>
          </cell>
          <cell r="E4095">
            <v>1020107</v>
          </cell>
        </row>
        <row r="4095">
          <cell r="J4095" t="str">
            <v>工程转入</v>
          </cell>
        </row>
        <row r="4096">
          <cell r="C4096" t="str">
            <v>331000237159</v>
          </cell>
          <cell r="D4096" t="str">
            <v>楼面美化天线外罩</v>
          </cell>
          <cell r="E4096">
            <v>1020107</v>
          </cell>
        </row>
        <row r="4096">
          <cell r="J4096" t="str">
            <v>工程转入</v>
          </cell>
        </row>
        <row r="4097">
          <cell r="C4097" t="str">
            <v>331000237160</v>
          </cell>
          <cell r="D4097" t="str">
            <v>楼面美化天线外罩</v>
          </cell>
          <cell r="E4097">
            <v>1020107</v>
          </cell>
        </row>
        <row r="4097">
          <cell r="J4097" t="str">
            <v>工程转入</v>
          </cell>
        </row>
        <row r="4098">
          <cell r="C4098" t="str">
            <v>331000257894</v>
          </cell>
          <cell r="D4098" t="str">
            <v>基站机房扩容资产</v>
          </cell>
          <cell r="E4098">
            <v>1219901</v>
          </cell>
        </row>
        <row r="4098">
          <cell r="J4098" t="str">
            <v>工程转入</v>
          </cell>
        </row>
        <row r="4099">
          <cell r="C4099" t="str">
            <v>331000262990</v>
          </cell>
          <cell r="D4099" t="str">
            <v>楼面抱杆</v>
          </cell>
          <cell r="E4099">
            <v>1020201</v>
          </cell>
        </row>
        <row r="4099">
          <cell r="J4099" t="str">
            <v>工程转入</v>
          </cell>
        </row>
        <row r="4100">
          <cell r="C4100" t="str">
            <v>331000276360</v>
          </cell>
          <cell r="D4100" t="str">
            <v>外市电引入</v>
          </cell>
          <cell r="E4100">
            <v>90010101</v>
          </cell>
        </row>
        <row r="4100">
          <cell r="J4100" t="str">
            <v>工程转入</v>
          </cell>
        </row>
        <row r="4101">
          <cell r="C4101" t="str">
            <v>331000305120</v>
          </cell>
          <cell r="D4101" t="str">
            <v>基站机房扩容资产</v>
          </cell>
          <cell r="E4101">
            <v>1219901</v>
          </cell>
        </row>
        <row r="4101">
          <cell r="J4101" t="str">
            <v>工程转入</v>
          </cell>
        </row>
        <row r="4102">
          <cell r="C4102" t="str">
            <v>331000129075</v>
          </cell>
          <cell r="D4102" t="str">
            <v>油机转换箱</v>
          </cell>
          <cell r="E4102">
            <v>1220904</v>
          </cell>
        </row>
        <row r="4102">
          <cell r="J4102" t="str">
            <v>存量收购</v>
          </cell>
        </row>
        <row r="4103">
          <cell r="C4103" t="str">
            <v>331000129898</v>
          </cell>
          <cell r="D4103" t="str">
            <v>1KV以下电力电缆</v>
          </cell>
          <cell r="E4103">
            <v>1610102</v>
          </cell>
        </row>
        <row r="4103">
          <cell r="J4103" t="str">
            <v>存量收购</v>
          </cell>
        </row>
        <row r="4104">
          <cell r="C4104" t="str">
            <v>331000138208</v>
          </cell>
          <cell r="D4104" t="str">
            <v>交流配电箱</v>
          </cell>
          <cell r="E4104">
            <v>1220302</v>
          </cell>
        </row>
        <row r="4104">
          <cell r="J4104" t="str">
            <v>存量收购</v>
          </cell>
        </row>
        <row r="4105">
          <cell r="C4105" t="str">
            <v>331000144836</v>
          </cell>
          <cell r="D4105" t="str">
            <v>楼面拉线塔</v>
          </cell>
          <cell r="E4105">
            <v>1020101</v>
          </cell>
        </row>
        <row r="4105">
          <cell r="J4105" t="str">
            <v>存量收购</v>
          </cell>
        </row>
        <row r="4106">
          <cell r="C4106" t="str">
            <v>331000198484</v>
          </cell>
          <cell r="D4106" t="str">
            <v>机房配套扩容资产</v>
          </cell>
          <cell r="E4106">
            <v>1239901</v>
          </cell>
        </row>
        <row r="4106">
          <cell r="J4106" t="str">
            <v>工程转入</v>
          </cell>
        </row>
        <row r="4107">
          <cell r="C4107" t="str">
            <v>331000202260</v>
          </cell>
          <cell r="D4107" t="str">
            <v>外市电引入</v>
          </cell>
          <cell r="E4107">
            <v>90010101</v>
          </cell>
        </row>
        <row r="4107">
          <cell r="J4107" t="str">
            <v>工程转入</v>
          </cell>
        </row>
        <row r="4108">
          <cell r="C4108" t="str">
            <v>331000113738</v>
          </cell>
          <cell r="D4108" t="str">
            <v>楼面拉线塔</v>
          </cell>
          <cell r="E4108">
            <v>1020101</v>
          </cell>
        </row>
        <row r="4108">
          <cell r="J4108" t="str">
            <v>存量收购</v>
          </cell>
        </row>
        <row r="4109">
          <cell r="C4109" t="str">
            <v>331000227825</v>
          </cell>
          <cell r="D4109" t="str">
            <v>楼面塔扩容资产</v>
          </cell>
          <cell r="E4109">
            <v>1029901</v>
          </cell>
        </row>
        <row r="4109">
          <cell r="J4109" t="str">
            <v>工程转入</v>
          </cell>
        </row>
        <row r="4110">
          <cell r="C4110" t="str">
            <v>331000166958</v>
          </cell>
          <cell r="D4110" t="str">
            <v>组合式开关电源</v>
          </cell>
          <cell r="E4110">
            <v>1220501</v>
          </cell>
        </row>
        <row r="4110">
          <cell r="J4110" t="str">
            <v>工程转入</v>
          </cell>
        </row>
        <row r="4111">
          <cell r="C4111" t="str">
            <v>331000166966</v>
          </cell>
          <cell r="D4111" t="str">
            <v>交流配电箱</v>
          </cell>
          <cell r="E4111">
            <v>1220305</v>
          </cell>
        </row>
        <row r="4111">
          <cell r="J4111" t="str">
            <v>工程转入</v>
          </cell>
        </row>
        <row r="4112">
          <cell r="C4112" t="str">
            <v>331000194302</v>
          </cell>
          <cell r="D4112" t="str">
            <v>基站机房扩容资产</v>
          </cell>
          <cell r="E4112">
            <v>1219901</v>
          </cell>
        </row>
        <row r="4112">
          <cell r="J4112" t="str">
            <v>工程转入</v>
          </cell>
        </row>
        <row r="4113">
          <cell r="C4113" t="str">
            <v>331000194303</v>
          </cell>
          <cell r="D4113" t="str">
            <v>外市电引入</v>
          </cell>
          <cell r="E4113">
            <v>90010101</v>
          </cell>
        </row>
        <row r="4113">
          <cell r="J4113" t="str">
            <v>工程转入</v>
          </cell>
        </row>
        <row r="4114">
          <cell r="C4114" t="str">
            <v>331000194304</v>
          </cell>
          <cell r="D4114" t="str">
            <v>动力及环境监控单元</v>
          </cell>
          <cell r="E4114">
            <v>1230301</v>
          </cell>
        </row>
        <row r="4114">
          <cell r="J4114" t="str">
            <v>工程转入</v>
          </cell>
        </row>
        <row r="4115">
          <cell r="C4115" t="str">
            <v>331000194306</v>
          </cell>
          <cell r="D4115" t="str">
            <v>选址费</v>
          </cell>
          <cell r="E4115">
            <v>90011001</v>
          </cell>
        </row>
        <row r="4115">
          <cell r="J4115" t="str">
            <v>工程转入</v>
          </cell>
        </row>
        <row r="4116">
          <cell r="C4116" t="str">
            <v>331000231677</v>
          </cell>
          <cell r="D4116" t="str">
            <v>外市电引入</v>
          </cell>
          <cell r="E4116">
            <v>90010101</v>
          </cell>
        </row>
        <row r="4116">
          <cell r="J4116" t="str">
            <v>工程转入</v>
          </cell>
        </row>
        <row r="4117">
          <cell r="C4117" t="str">
            <v>331000135202</v>
          </cell>
          <cell r="D4117" t="str">
            <v>组合开关电源</v>
          </cell>
          <cell r="E4117">
            <v>1220501</v>
          </cell>
        </row>
        <row r="4117">
          <cell r="J4117" t="str">
            <v>存量收购</v>
          </cell>
        </row>
        <row r="4118">
          <cell r="C4118" t="str">
            <v>331000187393</v>
          </cell>
          <cell r="D4118" t="str">
            <v>普通阀控密封铅酸蓄电池</v>
          </cell>
          <cell r="E4118">
            <v>1220101</v>
          </cell>
        </row>
        <row r="4118">
          <cell r="J4118" t="str">
            <v>工程转入</v>
          </cell>
        </row>
        <row r="4119">
          <cell r="C4119" t="str">
            <v>331000188760</v>
          </cell>
          <cell r="D4119" t="str">
            <v>地面塔扩容资产</v>
          </cell>
          <cell r="E4119">
            <v>1019901</v>
          </cell>
        </row>
        <row r="4119">
          <cell r="J4119" t="str">
            <v>工程转入</v>
          </cell>
        </row>
        <row r="4120">
          <cell r="C4120" t="str">
            <v>331000235859</v>
          </cell>
          <cell r="D4120" t="str">
            <v>基站机房扩容资产</v>
          </cell>
          <cell r="E4120">
            <v>1219901</v>
          </cell>
        </row>
        <row r="4120">
          <cell r="J4120" t="str">
            <v>工程转入</v>
          </cell>
        </row>
        <row r="4121">
          <cell r="C4121" t="str">
            <v>331000241890</v>
          </cell>
          <cell r="D4121" t="str">
            <v>地面塔扩容资产</v>
          </cell>
          <cell r="E4121">
            <v>1019901</v>
          </cell>
        </row>
        <row r="4121">
          <cell r="J4121" t="str">
            <v>工程转入</v>
          </cell>
        </row>
        <row r="4122">
          <cell r="C4122" t="str">
            <v>331000294245</v>
          </cell>
          <cell r="D4122" t="str">
            <v>用户设备代装支出</v>
          </cell>
          <cell r="E4122">
            <v>90011101</v>
          </cell>
        </row>
        <row r="4122">
          <cell r="J4122" t="str">
            <v>工程转入</v>
          </cell>
        </row>
        <row r="4123">
          <cell r="C4123" t="str">
            <v>331000313889</v>
          </cell>
          <cell r="D4123" t="str">
            <v>存量项目改造支出</v>
          </cell>
          <cell r="E4123">
            <v>90011301</v>
          </cell>
        </row>
        <row r="4123">
          <cell r="J4123" t="str">
            <v>工程转入</v>
          </cell>
        </row>
        <row r="4124">
          <cell r="C4124" t="str">
            <v>331000105850</v>
          </cell>
          <cell r="D4124" t="str">
            <v>1KV以下电力电缆</v>
          </cell>
          <cell r="E4124">
            <v>1610102</v>
          </cell>
        </row>
        <row r="4124">
          <cell r="J4124" t="str">
            <v>存量收购</v>
          </cell>
        </row>
        <row r="4125">
          <cell r="C4125" t="str">
            <v>331000107054</v>
          </cell>
          <cell r="D4125" t="str">
            <v>油机转换箱</v>
          </cell>
          <cell r="E4125">
            <v>1220904</v>
          </cell>
        </row>
        <row r="4125">
          <cell r="J4125" t="str">
            <v>存量收购</v>
          </cell>
        </row>
        <row r="4126">
          <cell r="C4126" t="str">
            <v>331000132958</v>
          </cell>
          <cell r="D4126" t="str">
            <v>楼面拉线塔</v>
          </cell>
          <cell r="E4126">
            <v>1020101</v>
          </cell>
        </row>
        <row r="4126">
          <cell r="J4126" t="str">
            <v>存量收购</v>
          </cell>
        </row>
        <row r="4127">
          <cell r="C4127" t="str">
            <v>331000136670</v>
          </cell>
          <cell r="D4127" t="str">
            <v>交流配电箱</v>
          </cell>
          <cell r="E4127">
            <v>1220302</v>
          </cell>
        </row>
        <row r="4127">
          <cell r="J4127" t="str">
            <v>存量收购</v>
          </cell>
        </row>
        <row r="4128">
          <cell r="C4128" t="str">
            <v>331000146879</v>
          </cell>
          <cell r="D4128" t="str">
            <v>彩钢板机房</v>
          </cell>
          <cell r="E4128">
            <v>1210105</v>
          </cell>
        </row>
        <row r="4128">
          <cell r="J4128" t="str">
            <v>存量收购</v>
          </cell>
        </row>
        <row r="4129">
          <cell r="C4129" t="str">
            <v>331000169775</v>
          </cell>
          <cell r="D4129" t="str">
            <v>普通阀控密封铅酸蓄电池</v>
          </cell>
          <cell r="E4129">
            <v>1220101</v>
          </cell>
        </row>
        <row r="4129">
          <cell r="J4129" t="str">
            <v>工程转入</v>
          </cell>
        </row>
        <row r="4130">
          <cell r="C4130" t="str">
            <v>331000169776</v>
          </cell>
          <cell r="D4130" t="str">
            <v>普通阀控密封铅酸蓄电池</v>
          </cell>
          <cell r="E4130">
            <v>1220101</v>
          </cell>
        </row>
        <row r="4130">
          <cell r="J4130" t="str">
            <v>工程转入</v>
          </cell>
        </row>
        <row r="4131">
          <cell r="C4131" t="str">
            <v>331000179107</v>
          </cell>
          <cell r="D4131" t="str">
            <v>电源扩容资产</v>
          </cell>
          <cell r="E4131">
            <v>1229901</v>
          </cell>
        </row>
        <row r="4131">
          <cell r="J4131" t="str">
            <v>工程转入</v>
          </cell>
        </row>
        <row r="4132">
          <cell r="C4132" t="str">
            <v>331000267945</v>
          </cell>
          <cell r="D4132" t="str">
            <v>外市电引入</v>
          </cell>
          <cell r="E4132">
            <v>90010101</v>
          </cell>
        </row>
        <row r="4132">
          <cell r="J4132" t="str">
            <v>工程转入</v>
          </cell>
        </row>
        <row r="4133">
          <cell r="C4133" t="str">
            <v>331000107137</v>
          </cell>
          <cell r="D4133" t="str">
            <v>交流配电箱</v>
          </cell>
          <cell r="E4133">
            <v>1220302</v>
          </cell>
        </row>
        <row r="4133">
          <cell r="J4133" t="str">
            <v>存量收购</v>
          </cell>
        </row>
        <row r="4134">
          <cell r="C4134" t="str">
            <v>331000123716</v>
          </cell>
          <cell r="D4134" t="str">
            <v>油机转换箱</v>
          </cell>
          <cell r="E4134">
            <v>1220904</v>
          </cell>
        </row>
        <row r="4134">
          <cell r="J4134" t="str">
            <v>存量收购</v>
          </cell>
        </row>
        <row r="4135">
          <cell r="C4135" t="str">
            <v>331000130329</v>
          </cell>
          <cell r="D4135" t="str">
            <v>1KV以下电力电缆</v>
          </cell>
          <cell r="E4135">
            <v>1610102</v>
          </cell>
        </row>
        <row r="4135">
          <cell r="J4135" t="str">
            <v>存量收购</v>
          </cell>
        </row>
        <row r="4136">
          <cell r="C4136" t="str">
            <v>331000133013</v>
          </cell>
          <cell r="D4136" t="str">
            <v>楼面美化天线外罩</v>
          </cell>
          <cell r="E4136">
            <v>1020107</v>
          </cell>
        </row>
        <row r="4136">
          <cell r="J4136" t="str">
            <v>存量收购</v>
          </cell>
        </row>
        <row r="4137">
          <cell r="C4137" t="str">
            <v>331000196783_1</v>
          </cell>
          <cell r="D4137" t="str">
            <v>普通阀控密封铅酸蓄电池</v>
          </cell>
          <cell r="E4137">
            <v>1220101</v>
          </cell>
        </row>
        <row r="4137">
          <cell r="J4137" t="str">
            <v>工程转入</v>
          </cell>
        </row>
        <row r="4138">
          <cell r="C4138" t="str">
            <v>331000196783_2</v>
          </cell>
          <cell r="D4138" t="str">
            <v>普通阀控密封铅酸蓄电池</v>
          </cell>
          <cell r="E4138">
            <v>1220101</v>
          </cell>
        </row>
        <row r="4138">
          <cell r="J4138" t="str">
            <v>工程转入</v>
          </cell>
        </row>
        <row r="4139">
          <cell r="C4139" t="str">
            <v>331000215294</v>
          </cell>
          <cell r="D4139" t="str">
            <v>机房配套扩容资产</v>
          </cell>
          <cell r="E4139">
            <v>1239901</v>
          </cell>
        </row>
        <row r="4139">
          <cell r="J4139" t="str">
            <v>工程转入</v>
          </cell>
        </row>
        <row r="4140">
          <cell r="C4140" t="str">
            <v>331000233761</v>
          </cell>
          <cell r="D4140" t="str">
            <v>楼面抱杆</v>
          </cell>
          <cell r="E4140">
            <v>1020201</v>
          </cell>
        </row>
        <row r="4140">
          <cell r="J4140" t="str">
            <v>工程转入</v>
          </cell>
        </row>
        <row r="4141">
          <cell r="C4141" t="str">
            <v>331000233762</v>
          </cell>
          <cell r="D4141" t="str">
            <v>生产用房屋装修支出</v>
          </cell>
          <cell r="E4141">
            <v>90010601</v>
          </cell>
        </row>
        <row r="4141">
          <cell r="J4141" t="str">
            <v>工程转入</v>
          </cell>
        </row>
        <row r="4142">
          <cell r="C4142" t="str">
            <v>331000205825</v>
          </cell>
          <cell r="D4142" t="str">
            <v>铅酸蓄电池</v>
          </cell>
          <cell r="E4142">
            <v>1220101</v>
          </cell>
        </row>
        <row r="4142">
          <cell r="J4142" t="str">
            <v>工程转入</v>
          </cell>
        </row>
        <row r="4143">
          <cell r="C4143" t="str">
            <v>331000303630</v>
          </cell>
          <cell r="D4143" t="str">
            <v>施工-宏站-新建-外市电引入-线缆敷设-低压(三相380V)-直供电</v>
          </cell>
          <cell r="E4143">
            <v>90010101</v>
          </cell>
        </row>
        <row r="4143">
          <cell r="J4143" t="str">
            <v>工程转入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5"/>
  <sheetViews>
    <sheetView workbookViewId="0">
      <selection activeCell="E4" sqref="E4"/>
    </sheetView>
  </sheetViews>
  <sheetFormatPr defaultColWidth="8.87037037037037" defaultRowHeight="14.4" outlineLevelRow="4"/>
  <cols>
    <col min="1" max="1" width="14.6296296296296" style="73" customWidth="1"/>
    <col min="2" max="2" width="9.5" style="74" customWidth="1"/>
    <col min="3" max="4" width="16.5" style="75" customWidth="1"/>
    <col min="5" max="5" width="12.5" style="76" customWidth="1"/>
    <col min="6" max="6" width="16.5" style="75" customWidth="1"/>
    <col min="8" max="8" width="15.6666666666667"/>
    <col min="9" max="9" width="14.1111111111111" customWidth="1"/>
    <col min="10" max="10" width="14.4444444444444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77" t="s">
        <v>0</v>
      </c>
      <c r="B1" s="78" t="s">
        <v>1</v>
      </c>
      <c r="C1" s="79" t="s">
        <v>2</v>
      </c>
      <c r="D1" s="79" t="s">
        <v>3</v>
      </c>
      <c r="E1" s="80" t="s">
        <v>4</v>
      </c>
      <c r="F1" s="79" t="s">
        <v>5</v>
      </c>
      <c r="I1" s="81"/>
      <c r="J1" s="82"/>
      <c r="K1" s="82"/>
      <c r="L1" s="82"/>
      <c r="M1" s="82"/>
      <c r="N1" s="82"/>
      <c r="O1" s="82"/>
      <c r="P1" s="82"/>
      <c r="Q1" s="81"/>
    </row>
    <row r="2" spans="1:17">
      <c r="A2" s="77" t="s">
        <v>6</v>
      </c>
      <c r="B2" s="78">
        <v>155</v>
      </c>
      <c r="C2" s="79">
        <v>364333.98</v>
      </c>
      <c r="D2" s="79">
        <v>14624.1</v>
      </c>
      <c r="E2" s="80">
        <f>D2/C2</f>
        <v>0.0401392700181301</v>
      </c>
      <c r="F2" s="79">
        <v>51981.8142</v>
      </c>
      <c r="I2" s="81"/>
      <c r="J2" s="83"/>
      <c r="K2" s="84"/>
      <c r="L2" s="85"/>
      <c r="M2" s="86"/>
      <c r="N2" s="86"/>
      <c r="O2" s="86"/>
      <c r="P2" s="83"/>
      <c r="Q2" s="81"/>
    </row>
    <row r="3" spans="1:17">
      <c r="A3" s="77" t="s">
        <v>7</v>
      </c>
      <c r="B3" s="78">
        <v>368</v>
      </c>
      <c r="C3" s="79">
        <v>1575514.79</v>
      </c>
      <c r="D3" s="79">
        <v>119744.24</v>
      </c>
      <c r="E3" s="80">
        <f>D3/C3</f>
        <v>0.0760032471672322</v>
      </c>
      <c r="F3" s="56">
        <v>140043.86</v>
      </c>
      <c r="I3" s="81"/>
      <c r="J3" s="83"/>
      <c r="K3" s="84"/>
      <c r="L3" s="85"/>
      <c r="M3" s="86"/>
      <c r="N3" s="86"/>
      <c r="O3" s="86"/>
      <c r="P3" s="83"/>
      <c r="Q3" s="81"/>
    </row>
    <row r="4" spans="1:17">
      <c r="A4" s="77" t="s">
        <v>8</v>
      </c>
      <c r="B4" s="78">
        <v>83</v>
      </c>
      <c r="C4" s="79">
        <v>268771.19</v>
      </c>
      <c r="D4" s="79">
        <v>23459.4</v>
      </c>
      <c r="E4" s="80">
        <f>D4/C4</f>
        <v>0.0872839086659549</v>
      </c>
      <c r="F4" s="79">
        <v>17288.9875</v>
      </c>
      <c r="I4" s="81"/>
      <c r="J4" s="83"/>
      <c r="K4" s="84"/>
      <c r="L4" s="85"/>
      <c r="M4" s="86"/>
      <c r="N4" s="86"/>
      <c r="O4" s="86"/>
      <c r="P4" s="83"/>
      <c r="Q4" s="81"/>
    </row>
    <row r="5" spans="1:17">
      <c r="A5" s="77" t="s">
        <v>9</v>
      </c>
      <c r="B5" s="78">
        <f>SUM(B2:B4)</f>
        <v>606</v>
      </c>
      <c r="C5" s="79">
        <f>SUM(C2:C4)</f>
        <v>2208619.96</v>
      </c>
      <c r="D5" s="79">
        <f>SUM(D2:D4)</f>
        <v>157827.74</v>
      </c>
      <c r="E5" s="80">
        <f>D5/C5</f>
        <v>0.0714598902746491</v>
      </c>
      <c r="F5" s="79">
        <f>SUM(F2:F4)</f>
        <v>209314.6617</v>
      </c>
      <c r="I5" s="81"/>
      <c r="J5" s="83"/>
      <c r="K5" s="84"/>
      <c r="L5" s="85"/>
      <c r="M5" s="86"/>
      <c r="N5" s="86"/>
      <c r="O5" s="86"/>
      <c r="P5" s="83"/>
      <c r="Q5" s="81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06"/>
  <sheetViews>
    <sheetView zoomScale="90" zoomScaleNormal="90" workbookViewId="0">
      <pane ySplit="1" topLeftCell="A2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3" width="16.4074074074074" style="44" customWidth="1"/>
    <col min="4" max="4" width="30.4907407407407" style="44" customWidth="1"/>
    <col min="5" max="8" width="16.4074074074074" style="44" customWidth="1"/>
    <col min="9" max="9" width="27.1574074074074" style="44" customWidth="1"/>
    <col min="10" max="16384" width="16.4074074074074" style="44" customWidth="1"/>
  </cols>
  <sheetData>
    <row r="1" s="41" customFormat="1" customHeight="1" spans="1:11">
      <c r="A1" s="32" t="s">
        <v>0</v>
      </c>
      <c r="B1" s="32" t="s">
        <v>10</v>
      </c>
      <c r="C1" s="36" t="s">
        <v>11</v>
      </c>
      <c r="D1" s="36" t="s">
        <v>12</v>
      </c>
      <c r="E1" s="32" t="s">
        <v>13</v>
      </c>
      <c r="F1" s="32" t="s">
        <v>14</v>
      </c>
      <c r="G1" s="37" t="s">
        <v>15</v>
      </c>
      <c r="H1" s="32" t="s">
        <v>16</v>
      </c>
      <c r="I1" s="56" t="s">
        <v>17</v>
      </c>
      <c r="J1" s="56" t="s">
        <v>18</v>
      </c>
      <c r="K1" s="36" t="s">
        <v>19</v>
      </c>
    </row>
    <row r="2" customHeight="1" spans="1:11">
      <c r="A2" s="45" t="s">
        <v>6</v>
      </c>
      <c r="B2" s="32" t="s">
        <v>20</v>
      </c>
      <c r="C2" s="46" t="s">
        <v>21</v>
      </c>
      <c r="D2" s="46" t="s">
        <v>22</v>
      </c>
      <c r="E2" s="46" t="s">
        <v>23</v>
      </c>
      <c r="F2" s="46">
        <v>7</v>
      </c>
      <c r="G2" s="46" t="s">
        <v>24</v>
      </c>
      <c r="H2" s="46" t="s">
        <v>24</v>
      </c>
      <c r="I2" s="57">
        <v>520</v>
      </c>
      <c r="J2" s="58">
        <f t="shared" ref="J2:J7" si="0">I2*F2</f>
        <v>3640</v>
      </c>
      <c r="K2" s="59" t="s">
        <v>25</v>
      </c>
    </row>
    <row r="3" customHeight="1" spans="1:11">
      <c r="A3" s="45" t="s">
        <v>6</v>
      </c>
      <c r="B3" s="32" t="s">
        <v>20</v>
      </c>
      <c r="C3" s="46" t="s">
        <v>26</v>
      </c>
      <c r="D3" s="47" t="s">
        <v>27</v>
      </c>
      <c r="E3" s="46" t="s">
        <v>23</v>
      </c>
      <c r="F3" s="46">
        <v>42</v>
      </c>
      <c r="G3" s="46" t="s">
        <v>24</v>
      </c>
      <c r="H3" s="48" t="s">
        <v>24</v>
      </c>
      <c r="I3" s="49">
        <v>936</v>
      </c>
      <c r="J3" s="58">
        <f t="shared" si="0"/>
        <v>39312</v>
      </c>
      <c r="K3" s="59" t="s">
        <v>25</v>
      </c>
    </row>
    <row r="4" customHeight="1" spans="1:11">
      <c r="A4" s="45" t="s">
        <v>6</v>
      </c>
      <c r="B4" s="32" t="s">
        <v>20</v>
      </c>
      <c r="C4" s="46" t="s">
        <v>28</v>
      </c>
      <c r="D4" s="49" t="s">
        <v>22</v>
      </c>
      <c r="E4" s="46" t="s">
        <v>29</v>
      </c>
      <c r="F4" s="46">
        <v>7</v>
      </c>
      <c r="G4" s="46" t="s">
        <v>24</v>
      </c>
      <c r="H4" s="50" t="s">
        <v>24</v>
      </c>
      <c r="I4" s="49">
        <v>520</v>
      </c>
      <c r="J4" s="58">
        <f t="shared" si="0"/>
        <v>3640</v>
      </c>
      <c r="K4" s="53" t="s">
        <v>25</v>
      </c>
    </row>
    <row r="5" customHeight="1" spans="1:11">
      <c r="A5" s="45" t="s">
        <v>6</v>
      </c>
      <c r="B5" s="32" t="s">
        <v>20</v>
      </c>
      <c r="C5" s="46" t="s">
        <v>30</v>
      </c>
      <c r="D5" s="46" t="s">
        <v>31</v>
      </c>
      <c r="E5" s="46" t="s">
        <v>32</v>
      </c>
      <c r="F5" s="46">
        <v>20.8</v>
      </c>
      <c r="G5" s="46">
        <v>10</v>
      </c>
      <c r="H5" s="50">
        <v>0.4</v>
      </c>
      <c r="I5" s="49" t="s">
        <v>33</v>
      </c>
      <c r="J5" s="60">
        <f t="shared" ref="J5:J8" si="1">70510/1000*H5*G5</f>
        <v>282.04</v>
      </c>
      <c r="K5" s="53"/>
    </row>
    <row r="6" customHeight="1" spans="1:11">
      <c r="A6" s="45" t="s">
        <v>6</v>
      </c>
      <c r="B6" s="32" t="s">
        <v>20</v>
      </c>
      <c r="C6" s="46" t="s">
        <v>34</v>
      </c>
      <c r="D6" s="46" t="s">
        <v>31</v>
      </c>
      <c r="E6" s="46" t="s">
        <v>29</v>
      </c>
      <c r="F6" s="46">
        <v>16</v>
      </c>
      <c r="G6" s="46">
        <v>77.5</v>
      </c>
      <c r="H6" s="51">
        <v>0.4</v>
      </c>
      <c r="I6" s="49" t="s">
        <v>33</v>
      </c>
      <c r="J6" s="60">
        <f t="shared" si="1"/>
        <v>2185.81</v>
      </c>
      <c r="K6" s="61"/>
    </row>
    <row r="7" customHeight="1" spans="1:11">
      <c r="A7" s="45" t="s">
        <v>6</v>
      </c>
      <c r="B7" s="32" t="s">
        <v>20</v>
      </c>
      <c r="C7" s="46" t="s">
        <v>35</v>
      </c>
      <c r="D7" s="46" t="s">
        <v>35</v>
      </c>
      <c r="E7" s="46" t="s">
        <v>36</v>
      </c>
      <c r="F7" s="46">
        <v>53</v>
      </c>
      <c r="G7" s="46">
        <v>185.5</v>
      </c>
      <c r="H7" s="50" t="s">
        <v>24</v>
      </c>
      <c r="I7" s="49">
        <v>16</v>
      </c>
      <c r="J7" s="58">
        <f t="shared" si="0"/>
        <v>848</v>
      </c>
      <c r="K7" s="62"/>
    </row>
    <row r="8" customHeight="1" spans="1:11">
      <c r="A8" s="45" t="s">
        <v>6</v>
      </c>
      <c r="B8" s="32" t="s">
        <v>20</v>
      </c>
      <c r="C8" s="46" t="s">
        <v>37</v>
      </c>
      <c r="D8" s="46" t="s">
        <v>38</v>
      </c>
      <c r="E8" s="46" t="s">
        <v>36</v>
      </c>
      <c r="F8" s="46">
        <v>6</v>
      </c>
      <c r="G8" s="46">
        <v>8</v>
      </c>
      <c r="H8" s="50">
        <v>0.99</v>
      </c>
      <c r="I8" s="49" t="s">
        <v>33</v>
      </c>
      <c r="J8" s="60">
        <f t="shared" si="1"/>
        <v>558.4392</v>
      </c>
      <c r="K8" s="62"/>
    </row>
    <row r="9" customHeight="1" spans="1:11">
      <c r="A9" s="45" t="s">
        <v>6</v>
      </c>
      <c r="B9" s="32" t="s">
        <v>20</v>
      </c>
      <c r="C9" s="46" t="s">
        <v>39</v>
      </c>
      <c r="D9" s="46" t="s">
        <v>40</v>
      </c>
      <c r="E9" s="46" t="s">
        <v>29</v>
      </c>
      <c r="F9" s="46">
        <v>4</v>
      </c>
      <c r="G9" s="46">
        <v>6</v>
      </c>
      <c r="H9" s="50" t="s">
        <v>24</v>
      </c>
      <c r="I9" s="49" t="s">
        <v>41</v>
      </c>
      <c r="J9" s="63">
        <f t="shared" ref="J9:J12" si="2">2270/1000*G9</f>
        <v>13.62</v>
      </c>
      <c r="K9" s="64"/>
    </row>
    <row r="10" customHeight="1" spans="1:11">
      <c r="A10" s="45" t="s">
        <v>6</v>
      </c>
      <c r="B10" s="32" t="s">
        <v>20</v>
      </c>
      <c r="C10" s="46" t="s">
        <v>42</v>
      </c>
      <c r="D10" s="46" t="s">
        <v>40</v>
      </c>
      <c r="E10" s="46" t="s">
        <v>36</v>
      </c>
      <c r="F10" s="46">
        <v>10</v>
      </c>
      <c r="G10" s="46">
        <v>15</v>
      </c>
      <c r="H10" s="50" t="s">
        <v>24</v>
      </c>
      <c r="I10" s="49" t="s">
        <v>41</v>
      </c>
      <c r="J10" s="63">
        <f t="shared" si="2"/>
        <v>34.05</v>
      </c>
      <c r="K10" s="64"/>
    </row>
    <row r="11" customHeight="1" spans="1:11">
      <c r="A11" s="45" t="s">
        <v>6</v>
      </c>
      <c r="B11" s="32" t="s">
        <v>20</v>
      </c>
      <c r="C11" s="32" t="s">
        <v>43</v>
      </c>
      <c r="D11" s="46" t="s">
        <v>40</v>
      </c>
      <c r="E11" s="32" t="s">
        <v>36</v>
      </c>
      <c r="F11" s="32">
        <v>1</v>
      </c>
      <c r="G11" s="37">
        <v>25</v>
      </c>
      <c r="H11" s="32" t="s">
        <v>24</v>
      </c>
      <c r="I11" s="49" t="s">
        <v>41</v>
      </c>
      <c r="J11" s="63">
        <f t="shared" si="2"/>
        <v>56.75</v>
      </c>
      <c r="K11" s="32"/>
    </row>
    <row r="12" customHeight="1" spans="1:11">
      <c r="A12" s="45" t="s">
        <v>6</v>
      </c>
      <c r="B12" s="32" t="s">
        <v>20</v>
      </c>
      <c r="C12" s="32" t="s">
        <v>44</v>
      </c>
      <c r="D12" s="46" t="s">
        <v>40</v>
      </c>
      <c r="E12" s="32" t="s">
        <v>36</v>
      </c>
      <c r="F12" s="32">
        <v>1</v>
      </c>
      <c r="G12" s="37">
        <v>1.5</v>
      </c>
      <c r="H12" s="32" t="s">
        <v>24</v>
      </c>
      <c r="I12" s="49" t="s">
        <v>41</v>
      </c>
      <c r="J12" s="63">
        <f t="shared" si="2"/>
        <v>3.405</v>
      </c>
      <c r="K12" s="32"/>
    </row>
    <row r="13" customHeight="1" spans="1:11">
      <c r="A13" s="45" t="s">
        <v>6</v>
      </c>
      <c r="B13" s="32" t="s">
        <v>20</v>
      </c>
      <c r="C13" s="32" t="s">
        <v>45</v>
      </c>
      <c r="D13" s="49" t="s">
        <v>46</v>
      </c>
      <c r="E13" s="32" t="s">
        <v>36</v>
      </c>
      <c r="F13" s="32">
        <v>1</v>
      </c>
      <c r="G13" s="37" t="s">
        <v>24</v>
      </c>
      <c r="H13" s="32" t="s">
        <v>24</v>
      </c>
      <c r="I13" s="56">
        <v>223</v>
      </c>
      <c r="J13" s="58">
        <f t="shared" ref="J13:J21" si="3">I13*F13</f>
        <v>223</v>
      </c>
      <c r="K13" s="32"/>
    </row>
    <row r="14" customHeight="1" spans="1:11">
      <c r="A14" s="45" t="s">
        <v>6</v>
      </c>
      <c r="B14" s="32" t="s">
        <v>20</v>
      </c>
      <c r="C14" s="32" t="s">
        <v>47</v>
      </c>
      <c r="D14" s="46" t="s">
        <v>40</v>
      </c>
      <c r="E14" s="32" t="s">
        <v>36</v>
      </c>
      <c r="F14" s="32">
        <v>4</v>
      </c>
      <c r="G14" s="37">
        <v>40</v>
      </c>
      <c r="H14" s="32" t="s">
        <v>24</v>
      </c>
      <c r="I14" s="49" t="s">
        <v>41</v>
      </c>
      <c r="J14" s="63">
        <f>2270/1000*G14</f>
        <v>90.8</v>
      </c>
      <c r="K14" s="32"/>
    </row>
    <row r="15" customHeight="1" spans="1:11">
      <c r="A15" s="45" t="s">
        <v>6</v>
      </c>
      <c r="B15" s="32" t="s">
        <v>20</v>
      </c>
      <c r="C15" s="32" t="s">
        <v>48</v>
      </c>
      <c r="D15" s="32" t="s">
        <v>49</v>
      </c>
      <c r="E15" s="32" t="s">
        <v>36</v>
      </c>
      <c r="F15" s="32">
        <v>2</v>
      </c>
      <c r="G15" s="37" t="s">
        <v>24</v>
      </c>
      <c r="H15" s="32">
        <v>0.35</v>
      </c>
      <c r="I15" s="56" t="s">
        <v>50</v>
      </c>
      <c r="J15" s="65">
        <f>(997*H15+198)*F15</f>
        <v>1093.9</v>
      </c>
      <c r="K15" s="32" t="s">
        <v>42</v>
      </c>
    </row>
    <row r="16" customHeight="1" spans="1:11">
      <c r="A16" s="45" t="s">
        <v>7</v>
      </c>
      <c r="B16" s="32" t="s">
        <v>20</v>
      </c>
      <c r="C16" s="45" t="s">
        <v>51</v>
      </c>
      <c r="D16" s="46" t="s">
        <v>22</v>
      </c>
      <c r="E16" s="45" t="s">
        <v>52</v>
      </c>
      <c r="F16" s="45">
        <v>34</v>
      </c>
      <c r="G16" s="45" t="s">
        <v>53</v>
      </c>
      <c r="H16" s="51"/>
      <c r="I16" s="57">
        <v>520</v>
      </c>
      <c r="J16" s="58">
        <f t="shared" si="3"/>
        <v>17680</v>
      </c>
      <c r="K16" s="66"/>
    </row>
    <row r="17" customHeight="1" spans="1:11">
      <c r="A17" s="45" t="s">
        <v>7</v>
      </c>
      <c r="B17" s="32" t="s">
        <v>20</v>
      </c>
      <c r="C17" s="45" t="s">
        <v>26</v>
      </c>
      <c r="D17" s="47" t="s">
        <v>27</v>
      </c>
      <c r="E17" s="45" t="s">
        <v>52</v>
      </c>
      <c r="F17" s="45">
        <v>30</v>
      </c>
      <c r="G17" s="45" t="s">
        <v>53</v>
      </c>
      <c r="H17" s="51"/>
      <c r="I17" s="49">
        <v>936</v>
      </c>
      <c r="J17" s="58">
        <f t="shared" si="3"/>
        <v>28080</v>
      </c>
      <c r="K17" s="66"/>
    </row>
    <row r="18" customHeight="1" spans="1:11">
      <c r="A18" s="45" t="s">
        <v>7</v>
      </c>
      <c r="B18" s="32" t="s">
        <v>20</v>
      </c>
      <c r="C18" s="45" t="s">
        <v>54</v>
      </c>
      <c r="D18" s="47" t="s">
        <v>55</v>
      </c>
      <c r="E18" s="45" t="s">
        <v>52</v>
      </c>
      <c r="F18" s="45">
        <v>1</v>
      </c>
      <c r="G18" s="45" t="s">
        <v>53</v>
      </c>
      <c r="H18" s="51"/>
      <c r="I18" s="49">
        <v>1403</v>
      </c>
      <c r="J18" s="58">
        <f t="shared" si="3"/>
        <v>1403</v>
      </c>
      <c r="K18" s="66"/>
    </row>
    <row r="19" customHeight="1" spans="1:11">
      <c r="A19" s="45" t="s">
        <v>7</v>
      </c>
      <c r="B19" s="32" t="s">
        <v>20</v>
      </c>
      <c r="C19" s="45" t="s">
        <v>56</v>
      </c>
      <c r="D19" s="45" t="s">
        <v>56</v>
      </c>
      <c r="E19" s="45" t="s">
        <v>36</v>
      </c>
      <c r="F19" s="45">
        <v>17</v>
      </c>
      <c r="G19" s="45" t="s">
        <v>53</v>
      </c>
      <c r="H19" s="51"/>
      <c r="I19" s="45">
        <v>170</v>
      </c>
      <c r="J19" s="58">
        <f t="shared" si="3"/>
        <v>2890</v>
      </c>
      <c r="K19" s="66"/>
    </row>
    <row r="20" customHeight="1" spans="1:11">
      <c r="A20" s="45" t="s">
        <v>7</v>
      </c>
      <c r="B20" s="32" t="s">
        <v>20</v>
      </c>
      <c r="C20" s="45" t="s">
        <v>57</v>
      </c>
      <c r="D20" s="49" t="s">
        <v>35</v>
      </c>
      <c r="E20" s="45" t="s">
        <v>36</v>
      </c>
      <c r="F20" s="45">
        <v>40</v>
      </c>
      <c r="G20" s="45" t="s">
        <v>53</v>
      </c>
      <c r="H20" s="51"/>
      <c r="I20" s="45">
        <v>16</v>
      </c>
      <c r="J20" s="58">
        <f t="shared" si="3"/>
        <v>640</v>
      </c>
      <c r="K20" s="66"/>
    </row>
    <row r="21" customHeight="1" spans="1:11">
      <c r="A21" s="45" t="s">
        <v>7</v>
      </c>
      <c r="B21" s="32" t="s">
        <v>20</v>
      </c>
      <c r="C21" s="45" t="s">
        <v>58</v>
      </c>
      <c r="D21" s="45" t="s">
        <v>59</v>
      </c>
      <c r="E21" s="45" t="s">
        <v>36</v>
      </c>
      <c r="F21" s="45">
        <v>15</v>
      </c>
      <c r="G21" s="45" t="s">
        <v>53</v>
      </c>
      <c r="H21" s="51"/>
      <c r="I21" s="45">
        <v>107</v>
      </c>
      <c r="J21" s="58">
        <f t="shared" si="3"/>
        <v>1605</v>
      </c>
      <c r="K21" s="66"/>
    </row>
    <row r="22" customHeight="1" spans="1:11">
      <c r="A22" s="45" t="s">
        <v>7</v>
      </c>
      <c r="B22" s="32" t="s">
        <v>20</v>
      </c>
      <c r="C22" s="45" t="s">
        <v>48</v>
      </c>
      <c r="D22" s="45" t="s">
        <v>49</v>
      </c>
      <c r="E22" s="45" t="s">
        <v>60</v>
      </c>
      <c r="F22" s="45">
        <v>130</v>
      </c>
      <c r="G22" s="45" t="s">
        <v>53</v>
      </c>
      <c r="H22" s="52">
        <v>0.1</v>
      </c>
      <c r="I22" s="56" t="s">
        <v>50</v>
      </c>
      <c r="J22" s="65">
        <f>(997*H22+198)*F22</f>
        <v>38701</v>
      </c>
      <c r="K22" s="66"/>
    </row>
    <row r="23" customHeight="1" spans="1:11">
      <c r="A23" s="45" t="s">
        <v>7</v>
      </c>
      <c r="B23" s="32" t="s">
        <v>20</v>
      </c>
      <c r="C23" s="45" t="s">
        <v>61</v>
      </c>
      <c r="D23" s="45" t="s">
        <v>62</v>
      </c>
      <c r="E23" s="45" t="s">
        <v>52</v>
      </c>
      <c r="F23" s="45">
        <v>1</v>
      </c>
      <c r="G23" s="45">
        <v>110</v>
      </c>
      <c r="H23" s="51"/>
      <c r="I23" s="49" t="s">
        <v>63</v>
      </c>
      <c r="J23" s="63">
        <f>6120/1000*G23</f>
        <v>673.2</v>
      </c>
      <c r="K23" s="66"/>
    </row>
    <row r="24" customHeight="1" spans="1:11">
      <c r="A24" s="45" t="s">
        <v>7</v>
      </c>
      <c r="B24" s="32" t="s">
        <v>20</v>
      </c>
      <c r="C24" s="45" t="s">
        <v>64</v>
      </c>
      <c r="D24" s="45" t="s">
        <v>64</v>
      </c>
      <c r="E24" s="45" t="s">
        <v>52</v>
      </c>
      <c r="F24" s="45">
        <v>2</v>
      </c>
      <c r="G24" s="45">
        <v>20</v>
      </c>
      <c r="H24" s="51"/>
      <c r="I24" s="45" t="s">
        <v>65</v>
      </c>
      <c r="J24" s="63">
        <f>10020/1000*G24</f>
        <v>200.4</v>
      </c>
      <c r="K24" s="66"/>
    </row>
    <row r="25" customHeight="1" spans="1:11">
      <c r="A25" s="45" t="s">
        <v>7</v>
      </c>
      <c r="B25" s="32" t="s">
        <v>20</v>
      </c>
      <c r="C25" s="45" t="s">
        <v>66</v>
      </c>
      <c r="D25" s="46" t="s">
        <v>40</v>
      </c>
      <c r="E25" s="45" t="s">
        <v>60</v>
      </c>
      <c r="F25" s="45">
        <v>22</v>
      </c>
      <c r="G25" s="45">
        <v>240</v>
      </c>
      <c r="H25" s="51"/>
      <c r="I25" s="49" t="s">
        <v>41</v>
      </c>
      <c r="J25" s="63">
        <f t="shared" ref="J25:J30" si="4">2270/1000*G25</f>
        <v>544.8</v>
      </c>
      <c r="K25" s="66"/>
    </row>
    <row r="26" s="42" customFormat="1" ht="15.6" spans="1:11">
      <c r="A26" s="45" t="s">
        <v>7</v>
      </c>
      <c r="B26" s="32" t="s">
        <v>20</v>
      </c>
      <c r="C26" s="45" t="s">
        <v>67</v>
      </c>
      <c r="D26" s="46" t="s">
        <v>40</v>
      </c>
      <c r="E26" s="45" t="s">
        <v>36</v>
      </c>
      <c r="F26" s="45">
        <v>1</v>
      </c>
      <c r="G26" s="45">
        <v>15</v>
      </c>
      <c r="H26" s="51"/>
      <c r="I26" s="49" t="s">
        <v>41</v>
      </c>
      <c r="J26" s="63">
        <f t="shared" si="4"/>
        <v>34.05</v>
      </c>
      <c r="K26" s="66"/>
    </row>
    <row r="27" s="42" customFormat="1" ht="15.6" spans="1:11">
      <c r="A27" s="45" t="s">
        <v>7</v>
      </c>
      <c r="B27" s="32" t="s">
        <v>20</v>
      </c>
      <c r="C27" s="45" t="s">
        <v>68</v>
      </c>
      <c r="D27" s="46" t="s">
        <v>40</v>
      </c>
      <c r="E27" s="45" t="s">
        <v>36</v>
      </c>
      <c r="F27" s="45">
        <v>3</v>
      </c>
      <c r="G27" s="45">
        <v>1.5</v>
      </c>
      <c r="H27" s="51"/>
      <c r="I27" s="49" t="s">
        <v>41</v>
      </c>
      <c r="J27" s="63">
        <f t="shared" si="4"/>
        <v>3.405</v>
      </c>
      <c r="K27" s="66"/>
    </row>
    <row r="28" s="42" customFormat="1" ht="15.6" spans="1:11">
      <c r="A28" s="45" t="s">
        <v>7</v>
      </c>
      <c r="B28" s="32" t="s">
        <v>20</v>
      </c>
      <c r="C28" s="45" t="s">
        <v>69</v>
      </c>
      <c r="D28" s="46" t="s">
        <v>40</v>
      </c>
      <c r="E28" s="45" t="s">
        <v>36</v>
      </c>
      <c r="F28" s="45">
        <v>1</v>
      </c>
      <c r="G28" s="45">
        <v>0.5</v>
      </c>
      <c r="H28" s="51"/>
      <c r="I28" s="49" t="s">
        <v>41</v>
      </c>
      <c r="J28" s="63">
        <f t="shared" si="4"/>
        <v>1.135</v>
      </c>
      <c r="K28" s="66"/>
    </row>
    <row r="29" s="42" customFormat="1" ht="15.6" spans="1:11">
      <c r="A29" s="45" t="s">
        <v>7</v>
      </c>
      <c r="B29" s="32" t="s">
        <v>20</v>
      </c>
      <c r="C29" s="45" t="s">
        <v>70</v>
      </c>
      <c r="D29" s="46" t="s">
        <v>40</v>
      </c>
      <c r="E29" s="45" t="s">
        <v>36</v>
      </c>
      <c r="F29" s="45">
        <v>2</v>
      </c>
      <c r="G29" s="45">
        <v>2</v>
      </c>
      <c r="H29" s="51"/>
      <c r="I29" s="49" t="s">
        <v>41</v>
      </c>
      <c r="J29" s="63">
        <f t="shared" si="4"/>
        <v>4.54</v>
      </c>
      <c r="K29" s="66"/>
    </row>
    <row r="30" s="42" customFormat="1" ht="15.6" spans="1:11">
      <c r="A30" s="45" t="s">
        <v>7</v>
      </c>
      <c r="B30" s="32" t="s">
        <v>20</v>
      </c>
      <c r="C30" s="45" t="s">
        <v>71</v>
      </c>
      <c r="D30" s="46" t="s">
        <v>40</v>
      </c>
      <c r="E30" s="45" t="s">
        <v>36</v>
      </c>
      <c r="F30" s="45">
        <v>1</v>
      </c>
      <c r="G30" s="45">
        <v>0.5</v>
      </c>
      <c r="H30" s="51"/>
      <c r="I30" s="49" t="s">
        <v>41</v>
      </c>
      <c r="J30" s="63">
        <f t="shared" si="4"/>
        <v>1.135</v>
      </c>
      <c r="K30" s="66"/>
    </row>
    <row r="31" s="43" customFormat="1" ht="14.4" spans="1:11">
      <c r="A31" s="45" t="s">
        <v>7</v>
      </c>
      <c r="B31" s="32" t="s">
        <v>20</v>
      </c>
      <c r="C31" s="45" t="s">
        <v>72</v>
      </c>
      <c r="D31" s="45" t="s">
        <v>73</v>
      </c>
      <c r="E31" s="45" t="s">
        <v>74</v>
      </c>
      <c r="F31" s="45">
        <v>2363</v>
      </c>
      <c r="G31" s="45">
        <v>2363</v>
      </c>
      <c r="H31" s="52">
        <v>0.23</v>
      </c>
      <c r="I31" s="67" t="s">
        <v>75</v>
      </c>
      <c r="J31" s="60">
        <v>9288.24</v>
      </c>
      <c r="K31" s="66"/>
    </row>
    <row r="32" s="43" customFormat="1" ht="15.6" spans="1:11">
      <c r="A32" s="45" t="s">
        <v>7</v>
      </c>
      <c r="B32" s="32" t="s">
        <v>20</v>
      </c>
      <c r="C32" s="45" t="s">
        <v>76</v>
      </c>
      <c r="D32" s="45" t="s">
        <v>31</v>
      </c>
      <c r="E32" s="45" t="s">
        <v>32</v>
      </c>
      <c r="F32" s="45">
        <v>5</v>
      </c>
      <c r="G32" s="45">
        <v>3</v>
      </c>
      <c r="H32" s="52">
        <v>0.5</v>
      </c>
      <c r="I32" s="49" t="s">
        <v>33</v>
      </c>
      <c r="J32" s="60">
        <f>70510/1000*H32*G32</f>
        <v>105.765</v>
      </c>
      <c r="K32" s="66"/>
    </row>
    <row r="33" s="43" customFormat="1" ht="15.6" spans="1:11">
      <c r="A33" s="45" t="s">
        <v>7</v>
      </c>
      <c r="B33" s="32" t="s">
        <v>20</v>
      </c>
      <c r="C33" s="45" t="s">
        <v>76</v>
      </c>
      <c r="D33" s="45" t="s">
        <v>31</v>
      </c>
      <c r="E33" s="45" t="s">
        <v>74</v>
      </c>
      <c r="F33" s="45">
        <v>1061</v>
      </c>
      <c r="G33" s="45">
        <v>1061</v>
      </c>
      <c r="H33" s="52">
        <v>0.5</v>
      </c>
      <c r="I33" s="49" t="s">
        <v>33</v>
      </c>
      <c r="J33" s="60">
        <f>70510/1000*H33*G33</f>
        <v>37405.555</v>
      </c>
      <c r="K33" s="66"/>
    </row>
    <row r="34" s="43" customFormat="1" ht="14.4" spans="1:11">
      <c r="A34" s="45" t="s">
        <v>7</v>
      </c>
      <c r="B34" s="32" t="s">
        <v>20</v>
      </c>
      <c r="C34" s="53" t="s">
        <v>77</v>
      </c>
      <c r="D34" s="45" t="s">
        <v>59</v>
      </c>
      <c r="E34" s="53" t="s">
        <v>36</v>
      </c>
      <c r="F34" s="53">
        <v>1</v>
      </c>
      <c r="G34" s="53" t="s">
        <v>53</v>
      </c>
      <c r="H34" s="53"/>
      <c r="I34" s="45">
        <v>107</v>
      </c>
      <c r="J34" s="58">
        <f>I34*F34</f>
        <v>107</v>
      </c>
      <c r="K34" s="66"/>
    </row>
    <row r="35" s="43" customFormat="1" ht="15.6" spans="1:11">
      <c r="A35" s="45" t="s">
        <v>7</v>
      </c>
      <c r="B35" s="32" t="s">
        <v>20</v>
      </c>
      <c r="C35" s="53" t="s">
        <v>78</v>
      </c>
      <c r="D35" s="46" t="s">
        <v>40</v>
      </c>
      <c r="E35" s="53" t="s">
        <v>60</v>
      </c>
      <c r="F35" s="53">
        <v>2</v>
      </c>
      <c r="G35" s="53">
        <v>25</v>
      </c>
      <c r="H35" s="53"/>
      <c r="I35" s="49" t="s">
        <v>41</v>
      </c>
      <c r="J35" s="63">
        <f t="shared" ref="J35:J37" si="5">2270/1000*G35</f>
        <v>56.75</v>
      </c>
      <c r="K35" s="66"/>
    </row>
    <row r="36" s="43" customFormat="1" ht="15.6" spans="1:11">
      <c r="A36" s="45" t="s">
        <v>7</v>
      </c>
      <c r="B36" s="32" t="s">
        <v>20</v>
      </c>
      <c r="C36" s="53" t="s">
        <v>66</v>
      </c>
      <c r="D36" s="46" t="s">
        <v>40</v>
      </c>
      <c r="E36" s="53" t="s">
        <v>60</v>
      </c>
      <c r="F36" s="53">
        <v>21</v>
      </c>
      <c r="G36" s="53">
        <v>220</v>
      </c>
      <c r="H36" s="53"/>
      <c r="I36" s="49" t="s">
        <v>41</v>
      </c>
      <c r="J36" s="63">
        <f t="shared" si="5"/>
        <v>499.4</v>
      </c>
      <c r="K36" s="66"/>
    </row>
    <row r="37" s="43" customFormat="1" ht="15.6" spans="1:11">
      <c r="A37" s="45" t="s">
        <v>7</v>
      </c>
      <c r="B37" s="32" t="s">
        <v>20</v>
      </c>
      <c r="C37" s="53" t="s">
        <v>68</v>
      </c>
      <c r="D37" s="46" t="s">
        <v>40</v>
      </c>
      <c r="E37" s="53" t="s">
        <v>36</v>
      </c>
      <c r="F37" s="53">
        <v>1</v>
      </c>
      <c r="G37" s="53">
        <v>1</v>
      </c>
      <c r="H37" s="53"/>
      <c r="I37" s="49" t="s">
        <v>41</v>
      </c>
      <c r="J37" s="63">
        <f t="shared" si="5"/>
        <v>2.27</v>
      </c>
      <c r="K37" s="66"/>
    </row>
    <row r="38" customHeight="1" spans="1:11">
      <c r="A38" s="45" t="s">
        <v>7</v>
      </c>
      <c r="B38" s="32" t="s">
        <v>20</v>
      </c>
      <c r="C38" s="53" t="s">
        <v>79</v>
      </c>
      <c r="D38" s="53" t="s">
        <v>59</v>
      </c>
      <c r="E38" s="53" t="s">
        <v>36</v>
      </c>
      <c r="F38" s="53">
        <v>1</v>
      </c>
      <c r="G38" s="53">
        <v>1</v>
      </c>
      <c r="H38" s="53"/>
      <c r="I38" s="45">
        <v>107</v>
      </c>
      <c r="J38" s="58">
        <f t="shared" ref="J38:J43" si="6">I38*F38</f>
        <v>107</v>
      </c>
      <c r="K38" s="66"/>
    </row>
    <row r="39" customHeight="1" spans="1:11">
      <c r="A39" s="45" t="s">
        <v>7</v>
      </c>
      <c r="B39" s="32" t="s">
        <v>20</v>
      </c>
      <c r="C39" s="53" t="s">
        <v>80</v>
      </c>
      <c r="D39" s="46" t="s">
        <v>40</v>
      </c>
      <c r="E39" s="53" t="s">
        <v>36</v>
      </c>
      <c r="F39" s="53">
        <v>2</v>
      </c>
      <c r="G39" s="53">
        <v>1.5</v>
      </c>
      <c r="H39" s="53"/>
      <c r="I39" s="49" t="s">
        <v>41</v>
      </c>
      <c r="J39" s="63">
        <f t="shared" ref="J39:J41" si="7">2270/1000*G39</f>
        <v>3.405</v>
      </c>
      <c r="K39" s="66"/>
    </row>
    <row r="40" customHeight="1" spans="1:11">
      <c r="A40" s="45" t="s">
        <v>7</v>
      </c>
      <c r="B40" s="32" t="s">
        <v>20</v>
      </c>
      <c r="C40" s="53" t="s">
        <v>70</v>
      </c>
      <c r="D40" s="46" t="s">
        <v>40</v>
      </c>
      <c r="E40" s="53" t="s">
        <v>36</v>
      </c>
      <c r="F40" s="53">
        <v>2</v>
      </c>
      <c r="G40" s="53">
        <v>2</v>
      </c>
      <c r="H40" s="53"/>
      <c r="I40" s="49" t="s">
        <v>41</v>
      </c>
      <c r="J40" s="63">
        <f t="shared" si="7"/>
        <v>4.54</v>
      </c>
      <c r="K40" s="66"/>
    </row>
    <row r="41" customHeight="1" spans="1:11">
      <c r="A41" s="45" t="s">
        <v>7</v>
      </c>
      <c r="B41" s="32" t="s">
        <v>20</v>
      </c>
      <c r="C41" s="53" t="s">
        <v>42</v>
      </c>
      <c r="D41" s="46" t="s">
        <v>40</v>
      </c>
      <c r="E41" s="53" t="s">
        <v>36</v>
      </c>
      <c r="F41" s="53">
        <v>1</v>
      </c>
      <c r="G41" s="53">
        <v>1</v>
      </c>
      <c r="H41" s="53"/>
      <c r="I41" s="49" t="s">
        <v>41</v>
      </c>
      <c r="J41" s="63">
        <f t="shared" si="7"/>
        <v>2.27</v>
      </c>
      <c r="K41" s="66"/>
    </row>
    <row r="42" customHeight="1" spans="1:11">
      <c r="A42" s="45" t="s">
        <v>8</v>
      </c>
      <c r="B42" s="32" t="s">
        <v>20</v>
      </c>
      <c r="C42" s="46" t="s">
        <v>22</v>
      </c>
      <c r="D42" s="46" t="s">
        <v>22</v>
      </c>
      <c r="E42" s="46" t="s">
        <v>52</v>
      </c>
      <c r="F42" s="46">
        <v>1</v>
      </c>
      <c r="G42" s="46"/>
      <c r="H42" s="46"/>
      <c r="I42" s="57">
        <v>520</v>
      </c>
      <c r="J42" s="58">
        <f t="shared" si="6"/>
        <v>520</v>
      </c>
      <c r="K42" s="59" t="s">
        <v>25</v>
      </c>
    </row>
    <row r="43" customHeight="1" spans="1:11">
      <c r="A43" s="45" t="s">
        <v>8</v>
      </c>
      <c r="B43" s="32" t="s">
        <v>20</v>
      </c>
      <c r="C43" s="46" t="s">
        <v>27</v>
      </c>
      <c r="D43" s="47" t="s">
        <v>27</v>
      </c>
      <c r="E43" s="46" t="s">
        <v>52</v>
      </c>
      <c r="F43" s="46">
        <v>13</v>
      </c>
      <c r="G43" s="46"/>
      <c r="H43" s="48"/>
      <c r="I43" s="49">
        <v>936</v>
      </c>
      <c r="J43" s="58">
        <f t="shared" si="6"/>
        <v>12168</v>
      </c>
      <c r="K43" s="59" t="s">
        <v>25</v>
      </c>
    </row>
    <row r="44" customHeight="1" spans="1:11">
      <c r="A44" s="45" t="s">
        <v>8</v>
      </c>
      <c r="B44" s="32" t="s">
        <v>20</v>
      </c>
      <c r="C44" s="46" t="s">
        <v>81</v>
      </c>
      <c r="D44" s="46" t="s">
        <v>40</v>
      </c>
      <c r="E44" s="46" t="s">
        <v>52</v>
      </c>
      <c r="F44" s="46">
        <v>1</v>
      </c>
      <c r="G44" s="46">
        <v>2</v>
      </c>
      <c r="H44" s="50"/>
      <c r="I44" s="49" t="s">
        <v>41</v>
      </c>
      <c r="J44" s="63">
        <f t="shared" ref="J44:J48" si="8">2270/1000*G44</f>
        <v>4.54</v>
      </c>
      <c r="K44" s="53" t="s">
        <v>25</v>
      </c>
    </row>
    <row r="45" customHeight="1" spans="1:11">
      <c r="A45" s="45" t="s">
        <v>8</v>
      </c>
      <c r="B45" s="32" t="s">
        <v>20</v>
      </c>
      <c r="C45" s="46" t="s">
        <v>35</v>
      </c>
      <c r="D45" s="46" t="s">
        <v>35</v>
      </c>
      <c r="E45" s="46" t="s">
        <v>60</v>
      </c>
      <c r="F45" s="46">
        <v>52</v>
      </c>
      <c r="G45" s="46">
        <v>27</v>
      </c>
      <c r="H45" s="50"/>
      <c r="I45" s="49">
        <v>16</v>
      </c>
      <c r="J45" s="58">
        <f t="shared" ref="J45:J50" si="9">I45*F45</f>
        <v>832</v>
      </c>
      <c r="K45" s="53"/>
    </row>
    <row r="46" customHeight="1" spans="1:11">
      <c r="A46" s="45" t="s">
        <v>8</v>
      </c>
      <c r="B46" s="32" t="s">
        <v>20</v>
      </c>
      <c r="C46" s="46" t="s">
        <v>82</v>
      </c>
      <c r="D46" s="46" t="s">
        <v>59</v>
      </c>
      <c r="E46" s="46" t="s">
        <v>52</v>
      </c>
      <c r="F46" s="46">
        <v>3</v>
      </c>
      <c r="G46" s="46">
        <v>11</v>
      </c>
      <c r="H46" s="51"/>
      <c r="I46" s="49">
        <v>107</v>
      </c>
      <c r="J46" s="58">
        <f t="shared" si="9"/>
        <v>321</v>
      </c>
      <c r="K46" s="61"/>
    </row>
    <row r="47" customHeight="1" spans="1:11">
      <c r="A47" s="45" t="s">
        <v>8</v>
      </c>
      <c r="B47" s="32" t="s">
        <v>20</v>
      </c>
      <c r="C47" s="46" t="s">
        <v>42</v>
      </c>
      <c r="D47" s="46" t="s">
        <v>40</v>
      </c>
      <c r="E47" s="46" t="s">
        <v>36</v>
      </c>
      <c r="F47" s="46">
        <v>1</v>
      </c>
      <c r="G47" s="46">
        <v>1</v>
      </c>
      <c r="H47" s="50"/>
      <c r="I47" s="49" t="s">
        <v>41</v>
      </c>
      <c r="J47" s="63">
        <f t="shared" si="8"/>
        <v>2.27</v>
      </c>
      <c r="K47" s="62"/>
    </row>
    <row r="48" customHeight="1" spans="1:11">
      <c r="A48" s="45" t="s">
        <v>8</v>
      </c>
      <c r="B48" s="32" t="s">
        <v>20</v>
      </c>
      <c r="C48" s="46" t="s">
        <v>83</v>
      </c>
      <c r="D48" s="46" t="s">
        <v>40</v>
      </c>
      <c r="E48" s="46" t="s">
        <v>36</v>
      </c>
      <c r="F48" s="46">
        <v>1</v>
      </c>
      <c r="G48" s="46">
        <v>27</v>
      </c>
      <c r="H48" s="50"/>
      <c r="I48" s="49" t="s">
        <v>41</v>
      </c>
      <c r="J48" s="63">
        <f t="shared" si="8"/>
        <v>61.29</v>
      </c>
      <c r="K48" s="62"/>
    </row>
    <row r="49" customHeight="1" spans="1:11">
      <c r="A49" s="45" t="s">
        <v>8</v>
      </c>
      <c r="B49" s="32" t="s">
        <v>20</v>
      </c>
      <c r="C49" s="46" t="s">
        <v>84</v>
      </c>
      <c r="D49" s="46" t="s">
        <v>31</v>
      </c>
      <c r="E49" s="46" t="s">
        <v>36</v>
      </c>
      <c r="F49" s="46">
        <v>1</v>
      </c>
      <c r="G49" s="46">
        <v>4.5</v>
      </c>
      <c r="H49" s="50">
        <v>0.5</v>
      </c>
      <c r="I49" s="49" t="s">
        <v>33</v>
      </c>
      <c r="J49" s="60">
        <f>70510/1000*H49*G49</f>
        <v>158.6475</v>
      </c>
      <c r="K49" s="64"/>
    </row>
    <row r="50" customHeight="1" spans="1:11">
      <c r="A50" s="45" t="s">
        <v>8</v>
      </c>
      <c r="B50" s="32" t="s">
        <v>20</v>
      </c>
      <c r="C50" s="46" t="s">
        <v>85</v>
      </c>
      <c r="D50" s="46" t="s">
        <v>59</v>
      </c>
      <c r="E50" s="46" t="s">
        <v>29</v>
      </c>
      <c r="F50" s="46">
        <v>1</v>
      </c>
      <c r="G50" s="46">
        <v>7</v>
      </c>
      <c r="H50" s="50"/>
      <c r="I50" s="49">
        <v>107</v>
      </c>
      <c r="J50" s="58">
        <f t="shared" si="9"/>
        <v>107</v>
      </c>
      <c r="K50" s="64"/>
    </row>
    <row r="51" customHeight="1" spans="1:11">
      <c r="A51" s="45" t="s">
        <v>8</v>
      </c>
      <c r="B51" s="32" t="s">
        <v>20</v>
      </c>
      <c r="C51" s="32" t="s">
        <v>49</v>
      </c>
      <c r="D51" s="45" t="s">
        <v>49</v>
      </c>
      <c r="E51" s="32" t="s">
        <v>36</v>
      </c>
      <c r="F51" s="32">
        <v>3</v>
      </c>
      <c r="G51" s="37"/>
      <c r="H51" s="32">
        <v>0.32</v>
      </c>
      <c r="I51" s="56" t="s">
        <v>50</v>
      </c>
      <c r="J51" s="65">
        <f>(997*H51+198)*F51</f>
        <v>1551.12</v>
      </c>
      <c r="K51" s="32"/>
    </row>
    <row r="52" customHeight="1" spans="1:11">
      <c r="A52" s="45" t="s">
        <v>8</v>
      </c>
      <c r="B52" s="32" t="s">
        <v>20</v>
      </c>
      <c r="C52" s="32" t="s">
        <v>64</v>
      </c>
      <c r="D52" s="32" t="s">
        <v>64</v>
      </c>
      <c r="E52" s="32" t="s">
        <v>52</v>
      </c>
      <c r="F52" s="32">
        <v>6</v>
      </c>
      <c r="G52" s="37">
        <v>156</v>
      </c>
      <c r="H52" s="32"/>
      <c r="I52" s="45" t="s">
        <v>65</v>
      </c>
      <c r="J52" s="63">
        <f>10020/1000*G52</f>
        <v>1563.12</v>
      </c>
      <c r="K52" s="32"/>
    </row>
    <row r="53" customHeight="1" spans="1:11">
      <c r="A53" s="54"/>
      <c r="B53" s="55"/>
      <c r="C53" s="55"/>
      <c r="D53" s="55"/>
      <c r="E53" s="55"/>
      <c r="F53" s="55"/>
      <c r="G53" s="55"/>
      <c r="H53" s="55"/>
      <c r="I53" s="55"/>
      <c r="J53" s="55"/>
      <c r="K53" s="68"/>
    </row>
    <row r="54" customHeight="1" spans="1:11">
      <c r="A54" s="54"/>
      <c r="B54" s="55"/>
      <c r="C54" s="55"/>
      <c r="D54" s="55"/>
      <c r="E54" s="55"/>
      <c r="F54" s="55"/>
      <c r="G54" s="55"/>
      <c r="H54" s="55"/>
      <c r="I54" s="55"/>
      <c r="J54" s="55"/>
      <c r="K54" s="68"/>
    </row>
    <row r="55" customHeight="1" spans="1:11">
      <c r="A55" s="54"/>
      <c r="B55" s="55"/>
      <c r="C55" s="55"/>
      <c r="D55" s="55"/>
      <c r="E55" s="55"/>
      <c r="F55" s="55"/>
      <c r="G55" s="55"/>
      <c r="H55" s="55"/>
      <c r="I55" s="55"/>
      <c r="J55" s="55"/>
      <c r="K55" s="68"/>
    </row>
    <row r="56" customHeight="1" spans="1:11">
      <c r="A56" s="54"/>
      <c r="B56" s="55"/>
      <c r="C56" s="55"/>
      <c r="D56" s="55"/>
      <c r="E56" s="55"/>
      <c r="F56" s="55"/>
      <c r="G56" s="55"/>
      <c r="H56" s="55"/>
      <c r="I56" s="55"/>
      <c r="J56" s="55"/>
      <c r="K56" s="68"/>
    </row>
    <row r="57" customHeight="1" spans="1:11">
      <c r="A57" s="54"/>
      <c r="B57" s="55"/>
      <c r="C57" s="55"/>
      <c r="D57" s="55"/>
      <c r="E57" s="55"/>
      <c r="F57" s="55"/>
      <c r="G57" s="55"/>
      <c r="H57" s="55"/>
      <c r="I57" s="55"/>
      <c r="J57" s="55"/>
      <c r="K57" s="68"/>
    </row>
    <row r="58" customHeight="1" spans="1:11">
      <c r="A58" s="54"/>
      <c r="B58" s="55"/>
      <c r="C58" s="55"/>
      <c r="D58" s="55"/>
      <c r="E58" s="55"/>
      <c r="F58" s="55"/>
      <c r="G58" s="55"/>
      <c r="H58" s="55"/>
      <c r="I58" s="55"/>
      <c r="J58" s="55"/>
      <c r="K58" s="68"/>
    </row>
    <row r="59" customHeight="1" spans="1:12">
      <c r="A59" s="54"/>
      <c r="B59" s="55"/>
      <c r="C59" s="55"/>
      <c r="D59" s="55"/>
      <c r="E59" s="55"/>
      <c r="F59" s="55"/>
      <c r="G59" s="55"/>
      <c r="H59" s="55"/>
      <c r="I59" s="55"/>
      <c r="J59" s="55"/>
      <c r="K59" s="68"/>
      <c r="L59" s="69"/>
    </row>
    <row r="60" customHeight="1" spans="1:12">
      <c r="A60" s="54"/>
      <c r="B60" s="55"/>
      <c r="C60" s="55"/>
      <c r="D60" s="55"/>
      <c r="E60" s="55"/>
      <c r="F60" s="55"/>
      <c r="G60" s="55"/>
      <c r="H60" s="55"/>
      <c r="I60" s="55"/>
      <c r="J60" s="55"/>
      <c r="K60" s="68"/>
      <c r="L60" s="69"/>
    </row>
    <row r="61" customHeight="1" spans="1:12">
      <c r="A61" s="54"/>
      <c r="B61" s="55"/>
      <c r="C61" s="55"/>
      <c r="D61" s="55"/>
      <c r="E61" s="55"/>
      <c r="F61" s="55"/>
      <c r="G61" s="55"/>
      <c r="H61" s="55"/>
      <c r="I61" s="55"/>
      <c r="J61" s="55"/>
      <c r="K61" s="68"/>
      <c r="L61" s="69"/>
    </row>
    <row r="62" customHeight="1" spans="1:12">
      <c r="A62" s="54"/>
      <c r="B62" s="55"/>
      <c r="C62" s="55"/>
      <c r="D62" s="55"/>
      <c r="E62" s="55"/>
      <c r="F62" s="55"/>
      <c r="G62" s="55"/>
      <c r="H62" s="55"/>
      <c r="I62" s="55"/>
      <c r="J62" s="55"/>
      <c r="K62" s="68"/>
      <c r="L62" s="69"/>
    </row>
    <row r="63" customHeight="1" spans="1:12">
      <c r="A63" s="54"/>
      <c r="B63" s="55"/>
      <c r="C63" s="55"/>
      <c r="D63" s="55"/>
      <c r="E63" s="55"/>
      <c r="F63" s="55"/>
      <c r="G63" s="55"/>
      <c r="H63" s="55"/>
      <c r="I63" s="55"/>
      <c r="J63" s="55"/>
      <c r="K63" s="68"/>
      <c r="L63" s="69"/>
    </row>
    <row r="64" customHeight="1" spans="1:12">
      <c r="A64" s="54"/>
      <c r="B64" s="55"/>
      <c r="C64" s="55"/>
      <c r="D64" s="55"/>
      <c r="E64" s="55"/>
      <c r="F64" s="55"/>
      <c r="G64" s="55"/>
      <c r="H64" s="55"/>
      <c r="I64" s="55"/>
      <c r="J64" s="55"/>
      <c r="K64" s="68"/>
      <c r="L64" s="69"/>
    </row>
    <row r="65" customHeight="1" spans="1:12">
      <c r="A65" s="54"/>
      <c r="B65" s="55"/>
      <c r="C65" s="55"/>
      <c r="D65" s="55"/>
      <c r="E65" s="55"/>
      <c r="F65" s="55"/>
      <c r="G65" s="55"/>
      <c r="H65" s="55"/>
      <c r="I65" s="55"/>
      <c r="J65" s="55"/>
      <c r="K65" s="68"/>
      <c r="L65" s="69"/>
    </row>
    <row r="66" customHeight="1" spans="1:12">
      <c r="A66" s="54"/>
      <c r="B66" s="55"/>
      <c r="C66" s="55"/>
      <c r="D66" s="55"/>
      <c r="E66" s="55"/>
      <c r="F66" s="55"/>
      <c r="G66" s="55"/>
      <c r="H66" s="55"/>
      <c r="I66" s="55"/>
      <c r="J66" s="55"/>
      <c r="K66" s="68"/>
      <c r="L66" s="69"/>
    </row>
    <row r="67" customHeight="1" spans="1:12">
      <c r="A67" s="54"/>
      <c r="B67" s="55"/>
      <c r="C67" s="55"/>
      <c r="D67" s="55"/>
      <c r="E67" s="55"/>
      <c r="F67" s="55"/>
      <c r="G67" s="55"/>
      <c r="H67" s="55"/>
      <c r="I67" s="55"/>
      <c r="J67" s="55"/>
      <c r="K67" s="68"/>
      <c r="L67" s="69"/>
    </row>
    <row r="68" customHeight="1" spans="1:12">
      <c r="A68" s="54"/>
      <c r="B68" s="55"/>
      <c r="C68" s="55"/>
      <c r="D68" s="55"/>
      <c r="E68" s="55"/>
      <c r="F68" s="55"/>
      <c r="G68" s="55"/>
      <c r="H68" s="55"/>
      <c r="I68" s="55"/>
      <c r="J68" s="55"/>
      <c r="K68" s="68"/>
      <c r="L68" s="69"/>
    </row>
    <row r="69" customHeight="1" spans="1:12">
      <c r="A69" s="54"/>
      <c r="B69" s="55"/>
      <c r="C69" s="55"/>
      <c r="D69" s="55"/>
      <c r="E69" s="55"/>
      <c r="F69" s="55"/>
      <c r="G69" s="55"/>
      <c r="H69" s="55"/>
      <c r="I69" s="55"/>
      <c r="J69" s="55"/>
      <c r="K69" s="68"/>
      <c r="L69" s="69"/>
    </row>
    <row r="70" customHeight="1" spans="1:12">
      <c r="A70" s="54"/>
      <c r="B70" s="55"/>
      <c r="C70" s="55"/>
      <c r="D70" s="55"/>
      <c r="E70" s="55"/>
      <c r="F70" s="55"/>
      <c r="G70" s="55"/>
      <c r="H70" s="55"/>
      <c r="I70" s="55"/>
      <c r="J70" s="55"/>
      <c r="K70" s="68"/>
      <c r="L70" s="69"/>
    </row>
    <row r="71" customHeight="1" spans="1:12">
      <c r="A71" s="54"/>
      <c r="B71" s="55"/>
      <c r="C71" s="55"/>
      <c r="D71" s="55"/>
      <c r="E71" s="55"/>
      <c r="F71" s="55"/>
      <c r="G71" s="55"/>
      <c r="H71" s="55"/>
      <c r="I71" s="55"/>
      <c r="J71" s="55"/>
      <c r="K71" s="68"/>
      <c r="L71" s="69"/>
    </row>
    <row r="72" customHeight="1" spans="1:11">
      <c r="A72" s="54"/>
      <c r="B72" s="55"/>
      <c r="C72" s="55"/>
      <c r="D72" s="55"/>
      <c r="E72" s="55"/>
      <c r="F72" s="55"/>
      <c r="G72" s="55"/>
      <c r="H72" s="55"/>
      <c r="I72" s="55"/>
      <c r="J72" s="55"/>
      <c r="K72" s="68"/>
    </row>
    <row r="73" customHeight="1" spans="1:11">
      <c r="A73" s="54"/>
      <c r="B73" s="55"/>
      <c r="C73" s="55"/>
      <c r="D73" s="55"/>
      <c r="E73" s="55"/>
      <c r="F73" s="55"/>
      <c r="G73" s="55"/>
      <c r="H73" s="55"/>
      <c r="I73" s="55"/>
      <c r="J73" s="55"/>
      <c r="K73" s="68"/>
    </row>
    <row r="74" customHeight="1" spans="1:11">
      <c r="A74" s="54"/>
      <c r="B74" s="55"/>
      <c r="C74" s="55"/>
      <c r="D74" s="55"/>
      <c r="E74" s="55"/>
      <c r="F74" s="55"/>
      <c r="G74" s="55"/>
      <c r="H74" s="55"/>
      <c r="I74" s="55"/>
      <c r="J74" s="55"/>
      <c r="K74" s="68"/>
    </row>
    <row r="75" customHeight="1" spans="1:11">
      <c r="A75" s="54"/>
      <c r="B75" s="55"/>
      <c r="C75" s="55"/>
      <c r="D75" s="55"/>
      <c r="E75" s="55"/>
      <c r="F75" s="55"/>
      <c r="G75" s="55"/>
      <c r="H75" s="55"/>
      <c r="I75" s="55"/>
      <c r="J75" s="55"/>
      <c r="K75" s="68"/>
    </row>
    <row r="76" customHeight="1" spans="1:11">
      <c r="A76" s="54"/>
      <c r="B76" s="55"/>
      <c r="C76" s="55"/>
      <c r="D76" s="55"/>
      <c r="E76" s="55"/>
      <c r="F76" s="55"/>
      <c r="G76" s="55"/>
      <c r="H76" s="55"/>
      <c r="I76" s="55"/>
      <c r="J76" s="55"/>
      <c r="K76" s="68"/>
    </row>
    <row r="77" customHeight="1" spans="1:11">
      <c r="A77" s="54"/>
      <c r="B77" s="55"/>
      <c r="C77" s="55"/>
      <c r="D77" s="55"/>
      <c r="E77" s="55"/>
      <c r="F77" s="55"/>
      <c r="G77" s="55"/>
      <c r="H77" s="55"/>
      <c r="I77" s="55"/>
      <c r="J77" s="55"/>
      <c r="K77" s="68"/>
    </row>
    <row r="78" customHeight="1" spans="1:11">
      <c r="A78" s="54"/>
      <c r="B78" s="55"/>
      <c r="C78" s="55"/>
      <c r="D78" s="55"/>
      <c r="E78" s="55"/>
      <c r="F78" s="55"/>
      <c r="G78" s="55"/>
      <c r="H78" s="55"/>
      <c r="I78" s="55"/>
      <c r="J78" s="55"/>
      <c r="K78" s="68"/>
    </row>
    <row r="79" customHeight="1" spans="1:11">
      <c r="A79" s="54"/>
      <c r="B79" s="55"/>
      <c r="C79" s="55"/>
      <c r="D79" s="55"/>
      <c r="E79" s="55"/>
      <c r="F79" s="55"/>
      <c r="G79" s="55"/>
      <c r="H79" s="55"/>
      <c r="I79" s="55"/>
      <c r="J79" s="55"/>
      <c r="K79" s="68"/>
    </row>
    <row r="80" customHeight="1" spans="1:11">
      <c r="A80" s="54"/>
      <c r="B80" s="55"/>
      <c r="C80" s="55"/>
      <c r="D80" s="55"/>
      <c r="E80" s="55"/>
      <c r="F80" s="55"/>
      <c r="G80" s="55"/>
      <c r="H80" s="55"/>
      <c r="I80" s="55"/>
      <c r="J80" s="55"/>
      <c r="K80" s="68"/>
    </row>
    <row r="81" customHeight="1" spans="1:11">
      <c r="A81" s="54"/>
      <c r="B81" s="55"/>
      <c r="C81" s="55"/>
      <c r="D81" s="55"/>
      <c r="E81" s="55"/>
      <c r="F81" s="55"/>
      <c r="G81" s="55"/>
      <c r="H81" s="55"/>
      <c r="I81" s="55"/>
      <c r="J81" s="55"/>
      <c r="K81" s="68"/>
    </row>
    <row r="82" customHeight="1" spans="1:11">
      <c r="A82" s="54"/>
      <c r="B82" s="55"/>
      <c r="C82" s="55"/>
      <c r="D82" s="55"/>
      <c r="E82" s="55"/>
      <c r="F82" s="55"/>
      <c r="G82" s="55"/>
      <c r="H82" s="55"/>
      <c r="I82" s="55"/>
      <c r="J82" s="55"/>
      <c r="K82" s="68"/>
    </row>
    <row r="83" customHeight="1" spans="1:11">
      <c r="A83" s="54"/>
      <c r="B83" s="55"/>
      <c r="C83" s="55"/>
      <c r="D83" s="55"/>
      <c r="E83" s="55"/>
      <c r="F83" s="55"/>
      <c r="G83" s="55"/>
      <c r="H83" s="55"/>
      <c r="I83" s="55"/>
      <c r="J83" s="55"/>
      <c r="K83" s="68"/>
    </row>
    <row r="84" customHeight="1" spans="1:11">
      <c r="A84" s="54"/>
      <c r="B84" s="55"/>
      <c r="C84" s="55"/>
      <c r="D84" s="55"/>
      <c r="E84" s="55"/>
      <c r="F84" s="55"/>
      <c r="G84" s="55"/>
      <c r="H84" s="55"/>
      <c r="I84" s="55"/>
      <c r="J84" s="55"/>
      <c r="K84" s="68"/>
    </row>
    <row r="85" customHeight="1" spans="1:11">
      <c r="A85" s="54"/>
      <c r="B85" s="55"/>
      <c r="C85" s="55"/>
      <c r="D85" s="55"/>
      <c r="E85" s="55"/>
      <c r="F85" s="55"/>
      <c r="G85" s="55"/>
      <c r="H85" s="55"/>
      <c r="I85" s="55"/>
      <c r="J85" s="55"/>
      <c r="K85" s="68"/>
    </row>
    <row r="86" customHeight="1" spans="1:11">
      <c r="A86" s="54"/>
      <c r="B86" s="55"/>
      <c r="C86" s="55"/>
      <c r="D86" s="55"/>
      <c r="E86" s="55"/>
      <c r="F86" s="55"/>
      <c r="G86" s="55"/>
      <c r="H86" s="55"/>
      <c r="I86" s="55"/>
      <c r="J86" s="55"/>
      <c r="K86" s="68"/>
    </row>
    <row r="87" customHeight="1" spans="1:11">
      <c r="A87" s="54"/>
      <c r="B87" s="55"/>
      <c r="C87" s="55"/>
      <c r="D87" s="55"/>
      <c r="E87" s="55"/>
      <c r="F87" s="55"/>
      <c r="G87" s="55"/>
      <c r="H87" s="55"/>
      <c r="I87" s="55"/>
      <c r="J87" s="55"/>
      <c r="K87" s="68"/>
    </row>
    <row r="88" customHeight="1" spans="1:11">
      <c r="A88" s="54"/>
      <c r="B88" s="55"/>
      <c r="C88" s="55"/>
      <c r="D88" s="55"/>
      <c r="E88" s="55"/>
      <c r="F88" s="55"/>
      <c r="G88" s="55"/>
      <c r="H88" s="55"/>
      <c r="I88" s="55"/>
      <c r="J88" s="55"/>
      <c r="K88" s="68"/>
    </row>
    <row r="89" customHeight="1" spans="1:11">
      <c r="A89" s="54"/>
      <c r="B89" s="55"/>
      <c r="C89" s="55"/>
      <c r="D89" s="55"/>
      <c r="E89" s="55"/>
      <c r="F89" s="55"/>
      <c r="G89" s="55"/>
      <c r="H89" s="55"/>
      <c r="I89" s="55"/>
      <c r="J89" s="55"/>
      <c r="K89" s="68"/>
    </row>
    <row r="90" customHeight="1" spans="1:11">
      <c r="A90" s="54"/>
      <c r="B90" s="55"/>
      <c r="C90" s="55"/>
      <c r="D90" s="55"/>
      <c r="E90" s="55"/>
      <c r="F90" s="55"/>
      <c r="G90" s="55"/>
      <c r="H90" s="55"/>
      <c r="I90" s="55"/>
      <c r="J90" s="55"/>
      <c r="K90" s="68"/>
    </row>
    <row r="91" customHeight="1" spans="1:11">
      <c r="A91" s="54"/>
      <c r="B91" s="55"/>
      <c r="C91" s="55"/>
      <c r="D91" s="55"/>
      <c r="E91" s="55"/>
      <c r="F91" s="55"/>
      <c r="G91" s="55"/>
      <c r="H91" s="55"/>
      <c r="I91" s="55"/>
      <c r="J91" s="55"/>
      <c r="K91" s="68"/>
    </row>
    <row r="92" customHeight="1" spans="1:11">
      <c r="A92" s="54"/>
      <c r="B92" s="55"/>
      <c r="C92" s="55"/>
      <c r="D92" s="55"/>
      <c r="E92" s="55"/>
      <c r="F92" s="55"/>
      <c r="G92" s="55"/>
      <c r="H92" s="55"/>
      <c r="I92" s="55"/>
      <c r="J92" s="55"/>
      <c r="K92" s="68"/>
    </row>
    <row r="93" customHeight="1" spans="1:11">
      <c r="A93" s="54"/>
      <c r="B93" s="55"/>
      <c r="C93" s="55"/>
      <c r="D93" s="55"/>
      <c r="E93" s="55"/>
      <c r="F93" s="55"/>
      <c r="G93" s="55"/>
      <c r="H93" s="55"/>
      <c r="I93" s="55"/>
      <c r="J93" s="55"/>
      <c r="K93" s="68"/>
    </row>
    <row r="94" customHeight="1" spans="1:11">
      <c r="A94" s="54"/>
      <c r="B94" s="55"/>
      <c r="C94" s="55"/>
      <c r="D94" s="55"/>
      <c r="E94" s="55"/>
      <c r="F94" s="55"/>
      <c r="G94" s="55"/>
      <c r="H94" s="55"/>
      <c r="I94" s="55"/>
      <c r="J94" s="55"/>
      <c r="K94" s="68"/>
    </row>
    <row r="95" customHeight="1" spans="1:11">
      <c r="A95" s="54"/>
      <c r="B95" s="55"/>
      <c r="C95" s="55"/>
      <c r="D95" s="55"/>
      <c r="E95" s="55"/>
      <c r="F95" s="55"/>
      <c r="G95" s="55"/>
      <c r="H95" s="55"/>
      <c r="I95" s="55"/>
      <c r="J95" s="55"/>
      <c r="K95" s="68"/>
    </row>
    <row r="96" customHeight="1" spans="1:11">
      <c r="A96" s="54"/>
      <c r="B96" s="55"/>
      <c r="C96" s="55"/>
      <c r="D96" s="55"/>
      <c r="E96" s="55"/>
      <c r="F96" s="55"/>
      <c r="G96" s="55"/>
      <c r="H96" s="55"/>
      <c r="I96" s="55"/>
      <c r="J96" s="55"/>
      <c r="K96" s="68"/>
    </row>
    <row r="97" customHeight="1" spans="1:11">
      <c r="A97" s="54"/>
      <c r="B97" s="55"/>
      <c r="C97" s="55"/>
      <c r="D97" s="55"/>
      <c r="E97" s="55"/>
      <c r="F97" s="55"/>
      <c r="G97" s="55"/>
      <c r="H97" s="55"/>
      <c r="I97" s="55"/>
      <c r="J97" s="55"/>
      <c r="K97" s="68"/>
    </row>
    <row r="98" customHeight="1" spans="1:11">
      <c r="A98" s="54"/>
      <c r="B98" s="55"/>
      <c r="C98" s="55"/>
      <c r="D98" s="55"/>
      <c r="E98" s="55"/>
      <c r="F98" s="55"/>
      <c r="G98" s="55"/>
      <c r="H98" s="55"/>
      <c r="I98" s="55"/>
      <c r="J98" s="55"/>
      <c r="K98" s="68"/>
    </row>
    <row r="99" customHeight="1" spans="1:11">
      <c r="A99" s="54"/>
      <c r="B99" s="55"/>
      <c r="C99" s="55"/>
      <c r="D99" s="55"/>
      <c r="E99" s="55"/>
      <c r="F99" s="55"/>
      <c r="G99" s="55"/>
      <c r="H99" s="55"/>
      <c r="I99" s="55"/>
      <c r="J99" s="55"/>
      <c r="K99" s="68"/>
    </row>
    <row r="100" customHeight="1" spans="1:11">
      <c r="A100" s="54"/>
      <c r="B100" s="55"/>
      <c r="C100" s="55"/>
      <c r="D100" s="55"/>
      <c r="E100" s="55"/>
      <c r="F100" s="55"/>
      <c r="G100" s="55"/>
      <c r="H100" s="55"/>
      <c r="I100" s="55"/>
      <c r="J100" s="55"/>
      <c r="K100" s="68"/>
    </row>
    <row r="101" customHeight="1" spans="1:11">
      <c r="A101" s="54"/>
      <c r="B101" s="55"/>
      <c r="C101" s="55"/>
      <c r="D101" s="55"/>
      <c r="E101" s="55"/>
      <c r="F101" s="55"/>
      <c r="G101" s="55"/>
      <c r="H101" s="55"/>
      <c r="I101" s="55"/>
      <c r="J101" s="55"/>
      <c r="K101" s="68"/>
    </row>
    <row r="102" customHeight="1" spans="1:11">
      <c r="A102" s="54"/>
      <c r="B102" s="55"/>
      <c r="C102" s="55"/>
      <c r="D102" s="55"/>
      <c r="E102" s="55"/>
      <c r="F102" s="55"/>
      <c r="G102" s="55"/>
      <c r="H102" s="55"/>
      <c r="I102" s="55"/>
      <c r="J102" s="55"/>
      <c r="K102" s="68"/>
    </row>
    <row r="103" customHeight="1" spans="1:11">
      <c r="A103" s="54"/>
      <c r="B103" s="55"/>
      <c r="C103" s="55"/>
      <c r="D103" s="55"/>
      <c r="E103" s="55"/>
      <c r="F103" s="55"/>
      <c r="G103" s="55"/>
      <c r="H103" s="55"/>
      <c r="I103" s="55"/>
      <c r="J103" s="55"/>
      <c r="K103" s="68"/>
    </row>
    <row r="104" customHeight="1" spans="1:11">
      <c r="A104" s="54"/>
      <c r="B104" s="55"/>
      <c r="C104" s="55"/>
      <c r="D104" s="55"/>
      <c r="E104" s="55"/>
      <c r="F104" s="55"/>
      <c r="G104" s="55"/>
      <c r="H104" s="55"/>
      <c r="I104" s="55"/>
      <c r="J104" s="55"/>
      <c r="K104" s="68"/>
    </row>
    <row r="105" customHeight="1" spans="1:11">
      <c r="A105" s="54"/>
      <c r="B105" s="55"/>
      <c r="C105" s="55"/>
      <c r="D105" s="55"/>
      <c r="E105" s="55"/>
      <c r="F105" s="55"/>
      <c r="G105" s="55"/>
      <c r="H105" s="55"/>
      <c r="I105" s="55"/>
      <c r="J105" s="55"/>
      <c r="K105" s="68"/>
    </row>
    <row r="106" customHeight="1" spans="1:11">
      <c r="A106" s="70"/>
      <c r="B106" s="71"/>
      <c r="C106" s="71"/>
      <c r="D106" s="71"/>
      <c r="E106" s="71"/>
      <c r="F106" s="71"/>
      <c r="G106" s="71"/>
      <c r="H106" s="71"/>
      <c r="I106" s="71"/>
      <c r="J106" s="71"/>
      <c r="K106" s="72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6"/>
  <sheetViews>
    <sheetView zoomScale="85" zoomScaleNormal="85" workbookViewId="0">
      <selection activeCell="J1" sqref="J1"/>
    </sheetView>
  </sheetViews>
  <sheetFormatPr defaultColWidth="8.66666666666667" defaultRowHeight="14.4"/>
  <cols>
    <col min="1" max="1" width="8.66666666666667" style="29"/>
    <col min="2" max="2" width="17" style="29" customWidth="1"/>
    <col min="3" max="3" width="15" style="29" customWidth="1"/>
    <col min="4" max="4" width="26.5" style="29" customWidth="1"/>
    <col min="5" max="5" width="21.5" style="29" customWidth="1"/>
    <col min="6" max="6" width="9.41666666666667" style="29"/>
    <col min="7" max="7" width="9.37962962962963" style="29"/>
    <col min="8" max="8" width="9.41666666666667" style="29"/>
    <col min="9" max="9" width="9.37962962962963" style="29"/>
    <col min="10" max="11" width="8.66666666666667" style="29"/>
    <col min="12" max="12" width="26.25" style="29" customWidth="1"/>
    <col min="13" max="13" width="8.66666666666667" style="29"/>
    <col min="14" max="14" width="21.1296296296296" style="29" customWidth="1"/>
    <col min="15" max="15" width="23.25" style="29" customWidth="1"/>
    <col min="16" max="18" width="8.66666666666667" style="29"/>
    <col min="19" max="19" width="9.37962962962963" style="29"/>
    <col min="20" max="16384" width="8.66666666666667" style="29"/>
  </cols>
  <sheetData>
    <row r="1" s="28" customFormat="1" ht="72" spans="1:18">
      <c r="A1" s="31" t="s">
        <v>86</v>
      </c>
      <c r="B1" s="31" t="s">
        <v>87</v>
      </c>
      <c r="C1" s="31" t="s">
        <v>88</v>
      </c>
      <c r="D1" s="31" t="s">
        <v>89</v>
      </c>
      <c r="E1" s="31" t="s">
        <v>90</v>
      </c>
      <c r="F1" s="31" t="s">
        <v>91</v>
      </c>
      <c r="G1" s="31" t="s">
        <v>92</v>
      </c>
      <c r="H1" s="31" t="s">
        <v>93</v>
      </c>
      <c r="I1" s="31" t="s">
        <v>14</v>
      </c>
      <c r="J1" s="31" t="s">
        <v>94</v>
      </c>
      <c r="K1" s="31" t="s">
        <v>95</v>
      </c>
      <c r="L1" s="31" t="s">
        <v>96</v>
      </c>
      <c r="M1" s="31" t="s">
        <v>97</v>
      </c>
      <c r="N1" s="31" t="s">
        <v>98</v>
      </c>
      <c r="O1" s="36" t="s">
        <v>99</v>
      </c>
      <c r="P1" s="31" t="s">
        <v>100</v>
      </c>
      <c r="Q1" s="31" t="s">
        <v>101</v>
      </c>
      <c r="R1" s="31" t="s">
        <v>102</v>
      </c>
    </row>
    <row r="2" s="29" customFormat="1" spans="1:18">
      <c r="A2" s="32">
        <v>1</v>
      </c>
      <c r="B2" s="32" t="s">
        <v>103</v>
      </c>
      <c r="C2" s="33" t="s">
        <v>104</v>
      </c>
      <c r="D2" s="32" t="s">
        <v>105</v>
      </c>
      <c r="E2" s="32" t="s">
        <v>106</v>
      </c>
      <c r="F2" s="32">
        <v>2684.9</v>
      </c>
      <c r="G2" s="32">
        <v>659.03</v>
      </c>
      <c r="H2" s="32">
        <v>2025.87</v>
      </c>
      <c r="I2" s="32">
        <v>1</v>
      </c>
      <c r="J2" s="32" t="s">
        <v>36</v>
      </c>
      <c r="K2" s="32"/>
      <c r="L2" s="32" t="s">
        <v>107</v>
      </c>
      <c r="M2" s="32"/>
      <c r="N2" s="32" t="s">
        <v>108</v>
      </c>
      <c r="O2" s="32" t="s">
        <v>109</v>
      </c>
      <c r="P2" s="32" t="s">
        <v>110</v>
      </c>
      <c r="Q2" s="32">
        <v>2024</v>
      </c>
      <c r="R2" s="32" t="s">
        <v>111</v>
      </c>
    </row>
    <row r="3" s="29" customFormat="1" spans="1:18">
      <c r="A3" s="32">
        <v>2</v>
      </c>
      <c r="B3" s="32" t="s">
        <v>103</v>
      </c>
      <c r="C3" s="33" t="s">
        <v>112</v>
      </c>
      <c r="D3" s="32" t="s">
        <v>105</v>
      </c>
      <c r="E3" s="32" t="s">
        <v>106</v>
      </c>
      <c r="F3" s="32">
        <v>4137.16</v>
      </c>
      <c r="G3" s="32">
        <v>124.11</v>
      </c>
      <c r="H3" s="32">
        <v>4013.05</v>
      </c>
      <c r="I3" s="32">
        <v>1</v>
      </c>
      <c r="J3" s="32" t="s">
        <v>36</v>
      </c>
      <c r="K3" s="32"/>
      <c r="L3" s="32" t="s">
        <v>107</v>
      </c>
      <c r="M3" s="32"/>
      <c r="N3" s="32" t="s">
        <v>113</v>
      </c>
      <c r="O3" s="32" t="s">
        <v>114</v>
      </c>
      <c r="P3" s="32" t="s">
        <v>115</v>
      </c>
      <c r="Q3" s="32">
        <v>2024</v>
      </c>
      <c r="R3" s="32" t="s">
        <v>111</v>
      </c>
    </row>
    <row r="4" s="29" customFormat="1" spans="1:18">
      <c r="A4" s="32">
        <v>3</v>
      </c>
      <c r="B4" s="32" t="s">
        <v>103</v>
      </c>
      <c r="C4" s="33" t="s">
        <v>116</v>
      </c>
      <c r="D4" s="32" t="s">
        <v>105</v>
      </c>
      <c r="E4" s="32" t="s">
        <v>106</v>
      </c>
      <c r="F4" s="32">
        <v>2576.49</v>
      </c>
      <c r="G4" s="32">
        <v>806.28</v>
      </c>
      <c r="H4" s="32">
        <v>1770.21</v>
      </c>
      <c r="I4" s="32">
        <v>1</v>
      </c>
      <c r="J4" s="32" t="s">
        <v>36</v>
      </c>
      <c r="K4" s="32"/>
      <c r="L4" s="32" t="s">
        <v>107</v>
      </c>
      <c r="M4" s="32"/>
      <c r="N4" s="32" t="s">
        <v>117</v>
      </c>
      <c r="O4" s="32" t="s">
        <v>118</v>
      </c>
      <c r="P4" s="32" t="s">
        <v>119</v>
      </c>
      <c r="Q4" s="32">
        <v>2024</v>
      </c>
      <c r="R4" s="32" t="s">
        <v>111</v>
      </c>
    </row>
    <row r="5" s="29" customFormat="1" spans="1:18">
      <c r="A5" s="32">
        <v>4</v>
      </c>
      <c r="B5" s="32" t="s">
        <v>120</v>
      </c>
      <c r="C5" s="33" t="s">
        <v>121</v>
      </c>
      <c r="D5" s="32" t="s">
        <v>122</v>
      </c>
      <c r="E5" s="32" t="s">
        <v>123</v>
      </c>
      <c r="F5" s="32">
        <v>2264.63</v>
      </c>
      <c r="G5" s="32">
        <v>67.94</v>
      </c>
      <c r="H5" s="32">
        <v>2196.69</v>
      </c>
      <c r="I5" s="32">
        <v>1</v>
      </c>
      <c r="J5" s="32" t="s">
        <v>52</v>
      </c>
      <c r="K5" s="32"/>
      <c r="L5" s="37" t="s">
        <v>124</v>
      </c>
      <c r="M5" s="32"/>
      <c r="N5" s="32" t="s">
        <v>125</v>
      </c>
      <c r="O5" s="32" t="s">
        <v>126</v>
      </c>
      <c r="P5" s="32" t="s">
        <v>127</v>
      </c>
      <c r="Q5" s="32">
        <v>2024</v>
      </c>
      <c r="R5" s="32" t="s">
        <v>128</v>
      </c>
    </row>
    <row r="6" s="29" customFormat="1" spans="1:18">
      <c r="A6" s="32">
        <v>5</v>
      </c>
      <c r="B6" s="32" t="s">
        <v>120</v>
      </c>
      <c r="C6" s="33" t="s">
        <v>129</v>
      </c>
      <c r="D6" s="32" t="s">
        <v>123</v>
      </c>
      <c r="E6" s="32" t="s">
        <v>123</v>
      </c>
      <c r="F6" s="32">
        <v>8033.83</v>
      </c>
      <c r="G6" s="32">
        <v>241.01</v>
      </c>
      <c r="H6" s="32">
        <v>7792.82</v>
      </c>
      <c r="I6" s="32">
        <v>1</v>
      </c>
      <c r="J6" s="32" t="s">
        <v>52</v>
      </c>
      <c r="K6" s="32"/>
      <c r="L6" s="37" t="s">
        <v>124</v>
      </c>
      <c r="M6" s="32"/>
      <c r="N6" s="32" t="s">
        <v>130</v>
      </c>
      <c r="O6" s="32" t="s">
        <v>131</v>
      </c>
      <c r="P6" s="32" t="s">
        <v>127</v>
      </c>
      <c r="Q6" s="32">
        <v>2024</v>
      </c>
      <c r="R6" s="32" t="s">
        <v>128</v>
      </c>
    </row>
    <row r="7" s="29" customFormat="1" spans="1:18">
      <c r="A7" s="32">
        <v>6</v>
      </c>
      <c r="B7" s="32" t="s">
        <v>120</v>
      </c>
      <c r="C7" s="33" t="s">
        <v>132</v>
      </c>
      <c r="D7" s="32" t="s">
        <v>122</v>
      </c>
      <c r="E7" s="32" t="s">
        <v>123</v>
      </c>
      <c r="F7" s="32">
        <v>477.79</v>
      </c>
      <c r="G7" s="32">
        <v>14.33</v>
      </c>
      <c r="H7" s="32">
        <v>463.46</v>
      </c>
      <c r="I7" s="32">
        <v>1</v>
      </c>
      <c r="J7" s="32" t="s">
        <v>52</v>
      </c>
      <c r="K7" s="32"/>
      <c r="L7" s="37" t="s">
        <v>133</v>
      </c>
      <c r="M7" s="32"/>
      <c r="N7" s="32" t="s">
        <v>134</v>
      </c>
      <c r="O7" s="32" t="s">
        <v>135</v>
      </c>
      <c r="P7" s="32" t="s">
        <v>127</v>
      </c>
      <c r="Q7" s="32">
        <v>2024</v>
      </c>
      <c r="R7" s="32" t="s">
        <v>128</v>
      </c>
    </row>
    <row r="8" s="29" customFormat="1" spans="1:18">
      <c r="A8" s="32">
        <v>7</v>
      </c>
      <c r="B8" s="32" t="s">
        <v>120</v>
      </c>
      <c r="C8" s="33" t="s">
        <v>136</v>
      </c>
      <c r="D8" s="32" t="s">
        <v>122</v>
      </c>
      <c r="E8" s="32" t="s">
        <v>123</v>
      </c>
      <c r="F8" s="32">
        <v>477.79</v>
      </c>
      <c r="G8" s="32">
        <v>14.33</v>
      </c>
      <c r="H8" s="32">
        <v>463.46</v>
      </c>
      <c r="I8" s="32">
        <v>1</v>
      </c>
      <c r="J8" s="32" t="s">
        <v>52</v>
      </c>
      <c r="K8" s="32"/>
      <c r="L8" s="37" t="s">
        <v>124</v>
      </c>
      <c r="M8" s="32"/>
      <c r="N8" s="32" t="s">
        <v>134</v>
      </c>
      <c r="O8" s="32" t="s">
        <v>135</v>
      </c>
      <c r="P8" s="32" t="s">
        <v>127</v>
      </c>
      <c r="Q8" s="32">
        <v>2024</v>
      </c>
      <c r="R8" s="32" t="s">
        <v>128</v>
      </c>
    </row>
    <row r="9" s="29" customFormat="1" spans="1:18">
      <c r="A9" s="32">
        <v>8</v>
      </c>
      <c r="B9" s="32" t="s">
        <v>137</v>
      </c>
      <c r="C9" s="33" t="s">
        <v>138</v>
      </c>
      <c r="D9" s="32" t="s">
        <v>105</v>
      </c>
      <c r="E9" s="32" t="s">
        <v>106</v>
      </c>
      <c r="F9" s="32">
        <v>2925.06</v>
      </c>
      <c r="G9" s="32">
        <v>87.75</v>
      </c>
      <c r="H9" s="32">
        <v>2837.31</v>
      </c>
      <c r="I9" s="32">
        <v>1</v>
      </c>
      <c r="J9" s="32" t="s">
        <v>36</v>
      </c>
      <c r="K9" s="32"/>
      <c r="L9" s="32" t="s">
        <v>107</v>
      </c>
      <c r="M9" s="32"/>
      <c r="N9" s="32" t="s">
        <v>139</v>
      </c>
      <c r="O9" s="32" t="s">
        <v>140</v>
      </c>
      <c r="P9" s="32" t="s">
        <v>127</v>
      </c>
      <c r="Q9" s="32">
        <v>2024</v>
      </c>
      <c r="R9" s="32" t="s">
        <v>141</v>
      </c>
    </row>
    <row r="10" s="29" customFormat="1" spans="1:18">
      <c r="A10" s="32">
        <v>9</v>
      </c>
      <c r="B10" s="32" t="s">
        <v>137</v>
      </c>
      <c r="C10" s="33" t="s">
        <v>142</v>
      </c>
      <c r="D10" s="32" t="s">
        <v>105</v>
      </c>
      <c r="E10" s="32" t="s">
        <v>106</v>
      </c>
      <c r="F10" s="32">
        <v>3699.63</v>
      </c>
      <c r="G10" s="32">
        <v>110.99</v>
      </c>
      <c r="H10" s="32">
        <v>3588.64</v>
      </c>
      <c r="I10" s="32">
        <v>1</v>
      </c>
      <c r="J10" s="32" t="s">
        <v>36</v>
      </c>
      <c r="K10" s="32"/>
      <c r="L10" s="32" t="s">
        <v>143</v>
      </c>
      <c r="M10" s="32"/>
      <c r="N10" s="32" t="s">
        <v>144</v>
      </c>
      <c r="O10" s="32" t="s">
        <v>145</v>
      </c>
      <c r="P10" s="32" t="s">
        <v>127</v>
      </c>
      <c r="Q10" s="32">
        <v>2024</v>
      </c>
      <c r="R10" s="32" t="s">
        <v>141</v>
      </c>
    </row>
    <row r="11" s="29" customFormat="1" spans="1:18">
      <c r="A11" s="32">
        <v>10</v>
      </c>
      <c r="B11" s="32" t="s">
        <v>137</v>
      </c>
      <c r="C11" s="33" t="s">
        <v>146</v>
      </c>
      <c r="D11" s="32" t="s">
        <v>105</v>
      </c>
      <c r="E11" s="32" t="s">
        <v>106</v>
      </c>
      <c r="F11" s="32">
        <v>2925.06</v>
      </c>
      <c r="G11" s="32">
        <v>87.75</v>
      </c>
      <c r="H11" s="32">
        <v>2837.31</v>
      </c>
      <c r="I11" s="32">
        <v>1</v>
      </c>
      <c r="J11" s="32" t="s">
        <v>36</v>
      </c>
      <c r="K11" s="32"/>
      <c r="L11" s="32" t="s">
        <v>107</v>
      </c>
      <c r="M11" s="32"/>
      <c r="N11" s="32" t="s">
        <v>147</v>
      </c>
      <c r="O11" s="32" t="s">
        <v>148</v>
      </c>
      <c r="P11" s="32" t="s">
        <v>127</v>
      </c>
      <c r="Q11" s="32">
        <v>2024</v>
      </c>
      <c r="R11" s="32" t="s">
        <v>141</v>
      </c>
    </row>
    <row r="12" s="29" customFormat="1" spans="1:18">
      <c r="A12" s="32">
        <v>11</v>
      </c>
      <c r="B12" s="32" t="s">
        <v>137</v>
      </c>
      <c r="C12" s="33" t="s">
        <v>149</v>
      </c>
      <c r="D12" s="32" t="s">
        <v>105</v>
      </c>
      <c r="E12" s="32" t="s">
        <v>106</v>
      </c>
      <c r="F12" s="32">
        <v>3642.38</v>
      </c>
      <c r="G12" s="32">
        <v>109.27</v>
      </c>
      <c r="H12" s="32">
        <v>3533.11</v>
      </c>
      <c r="I12" s="32">
        <v>1</v>
      </c>
      <c r="J12" s="32" t="s">
        <v>36</v>
      </c>
      <c r="K12" s="32"/>
      <c r="L12" s="32" t="s">
        <v>107</v>
      </c>
      <c r="M12" s="32"/>
      <c r="N12" s="32" t="s">
        <v>150</v>
      </c>
      <c r="O12" s="32" t="s">
        <v>151</v>
      </c>
      <c r="P12" s="32" t="s">
        <v>127</v>
      </c>
      <c r="Q12" s="32">
        <v>2024</v>
      </c>
      <c r="R12" s="32" t="s">
        <v>141</v>
      </c>
    </row>
    <row r="13" s="29" customFormat="1" spans="1:18">
      <c r="A13" s="32">
        <v>12</v>
      </c>
      <c r="B13" s="32" t="s">
        <v>137</v>
      </c>
      <c r="C13" s="33" t="s">
        <v>152</v>
      </c>
      <c r="D13" s="32" t="s">
        <v>105</v>
      </c>
      <c r="E13" s="32" t="s">
        <v>106</v>
      </c>
      <c r="F13" s="32">
        <v>2925.06</v>
      </c>
      <c r="G13" s="32">
        <v>87.75</v>
      </c>
      <c r="H13" s="32">
        <v>2837.31</v>
      </c>
      <c r="I13" s="32">
        <v>1</v>
      </c>
      <c r="J13" s="32" t="s">
        <v>36</v>
      </c>
      <c r="K13" s="32"/>
      <c r="L13" s="32" t="s">
        <v>107</v>
      </c>
      <c r="M13" s="32"/>
      <c r="N13" s="32" t="s">
        <v>153</v>
      </c>
      <c r="O13" s="32" t="s">
        <v>154</v>
      </c>
      <c r="P13" s="32" t="s">
        <v>127</v>
      </c>
      <c r="Q13" s="32">
        <v>2024</v>
      </c>
      <c r="R13" s="32" t="s">
        <v>141</v>
      </c>
    </row>
    <row r="14" s="29" customFormat="1" spans="1:18">
      <c r="A14" s="32">
        <v>13</v>
      </c>
      <c r="B14" s="32" t="s">
        <v>120</v>
      </c>
      <c r="C14" s="33" t="s">
        <v>155</v>
      </c>
      <c r="D14" s="32" t="s">
        <v>156</v>
      </c>
      <c r="E14" s="32" t="s">
        <v>123</v>
      </c>
      <c r="F14" s="32">
        <v>6207.03</v>
      </c>
      <c r="G14" s="32">
        <v>186.21</v>
      </c>
      <c r="H14" s="32">
        <v>6020.82</v>
      </c>
      <c r="I14" s="32">
        <v>1</v>
      </c>
      <c r="J14" s="32" t="s">
        <v>52</v>
      </c>
      <c r="K14" s="32"/>
      <c r="L14" s="37" t="s">
        <v>157</v>
      </c>
      <c r="M14" s="32"/>
      <c r="N14" s="32" t="s">
        <v>158</v>
      </c>
      <c r="O14" s="32" t="s">
        <v>159</v>
      </c>
      <c r="P14" s="32" t="s">
        <v>110</v>
      </c>
      <c r="Q14" s="32">
        <v>2024</v>
      </c>
      <c r="R14" s="32" t="s">
        <v>128</v>
      </c>
    </row>
    <row r="15" s="29" customFormat="1" spans="1:18">
      <c r="A15" s="32">
        <v>14</v>
      </c>
      <c r="B15" s="32" t="s">
        <v>120</v>
      </c>
      <c r="C15" s="33" t="s">
        <v>160</v>
      </c>
      <c r="D15" s="32" t="s">
        <v>122</v>
      </c>
      <c r="E15" s="32" t="s">
        <v>123</v>
      </c>
      <c r="F15" s="32">
        <v>3748.76</v>
      </c>
      <c r="G15" s="32">
        <v>112.46</v>
      </c>
      <c r="H15" s="32">
        <v>3636.3</v>
      </c>
      <c r="I15" s="32">
        <v>1</v>
      </c>
      <c r="J15" s="32" t="s">
        <v>52</v>
      </c>
      <c r="K15" s="32"/>
      <c r="L15" s="37" t="s">
        <v>157</v>
      </c>
      <c r="M15" s="32"/>
      <c r="N15" s="32" t="s">
        <v>161</v>
      </c>
      <c r="O15" s="32" t="s">
        <v>162</v>
      </c>
      <c r="P15" s="32" t="s">
        <v>163</v>
      </c>
      <c r="Q15" s="32">
        <v>2024</v>
      </c>
      <c r="R15" s="32" t="s">
        <v>128</v>
      </c>
    </row>
    <row r="16" s="29" customFormat="1" spans="1:18">
      <c r="A16" s="32">
        <v>15</v>
      </c>
      <c r="B16" s="32" t="s">
        <v>120</v>
      </c>
      <c r="C16" s="33" t="s">
        <v>164</v>
      </c>
      <c r="D16" s="32" t="s">
        <v>122</v>
      </c>
      <c r="E16" s="32" t="s">
        <v>123</v>
      </c>
      <c r="F16" s="32">
        <v>51.5</v>
      </c>
      <c r="G16" s="32">
        <v>1.55</v>
      </c>
      <c r="H16" s="32">
        <v>49.95</v>
      </c>
      <c r="I16" s="32">
        <v>1</v>
      </c>
      <c r="J16" s="32" t="s">
        <v>52</v>
      </c>
      <c r="K16" s="32"/>
      <c r="L16" s="37" t="s">
        <v>157</v>
      </c>
      <c r="M16" s="32"/>
      <c r="N16" s="32" t="s">
        <v>165</v>
      </c>
      <c r="O16" s="32" t="s">
        <v>166</v>
      </c>
      <c r="P16" s="32" t="s">
        <v>110</v>
      </c>
      <c r="Q16" s="32">
        <v>2024</v>
      </c>
      <c r="R16" s="32" t="s">
        <v>128</v>
      </c>
    </row>
    <row r="17" s="29" customFormat="1" spans="1:18">
      <c r="A17" s="32">
        <v>16</v>
      </c>
      <c r="B17" s="32" t="s">
        <v>120</v>
      </c>
      <c r="C17" s="33" t="s">
        <v>167</v>
      </c>
      <c r="D17" s="32" t="s">
        <v>168</v>
      </c>
      <c r="E17" s="32" t="s">
        <v>123</v>
      </c>
      <c r="F17" s="32">
        <v>3460.52</v>
      </c>
      <c r="G17" s="32">
        <v>103.82</v>
      </c>
      <c r="H17" s="32">
        <v>3356.7</v>
      </c>
      <c r="I17" s="32">
        <v>1</v>
      </c>
      <c r="J17" s="32" t="s">
        <v>52</v>
      </c>
      <c r="K17" s="32"/>
      <c r="L17" s="37" t="s">
        <v>157</v>
      </c>
      <c r="M17" s="32"/>
      <c r="N17" s="32" t="s">
        <v>169</v>
      </c>
      <c r="O17" s="32" t="s">
        <v>170</v>
      </c>
      <c r="P17" s="32" t="s">
        <v>119</v>
      </c>
      <c r="Q17" s="32">
        <v>2024</v>
      </c>
      <c r="R17" s="32" t="s">
        <v>128</v>
      </c>
    </row>
    <row r="18" s="29" customFormat="1" spans="1:18">
      <c r="A18" s="32">
        <v>17</v>
      </c>
      <c r="B18" s="32" t="s">
        <v>120</v>
      </c>
      <c r="C18" s="33" t="s">
        <v>171</v>
      </c>
      <c r="D18" s="32" t="s">
        <v>122</v>
      </c>
      <c r="E18" s="32" t="s">
        <v>123</v>
      </c>
      <c r="F18" s="32">
        <v>1950</v>
      </c>
      <c r="G18" s="32">
        <v>58.5</v>
      </c>
      <c r="H18" s="32">
        <v>1891.5</v>
      </c>
      <c r="I18" s="32">
        <v>1</v>
      </c>
      <c r="J18" s="32" t="s">
        <v>52</v>
      </c>
      <c r="K18" s="32"/>
      <c r="L18" s="37" t="s">
        <v>172</v>
      </c>
      <c r="M18" s="32"/>
      <c r="N18" s="32" t="s">
        <v>173</v>
      </c>
      <c r="O18" s="32" t="s">
        <v>174</v>
      </c>
      <c r="P18" s="32" t="s">
        <v>163</v>
      </c>
      <c r="Q18" s="32">
        <v>2024</v>
      </c>
      <c r="R18" s="32" t="s">
        <v>128</v>
      </c>
    </row>
    <row r="19" s="29" customFormat="1" spans="1:18">
      <c r="A19" s="32">
        <v>18</v>
      </c>
      <c r="B19" s="32" t="s">
        <v>120</v>
      </c>
      <c r="C19" s="33" t="s">
        <v>175</v>
      </c>
      <c r="D19" s="32" t="s">
        <v>122</v>
      </c>
      <c r="E19" s="32" t="s">
        <v>123</v>
      </c>
      <c r="F19" s="32">
        <v>231.75</v>
      </c>
      <c r="G19" s="32">
        <v>6.95</v>
      </c>
      <c r="H19" s="32">
        <v>224.8</v>
      </c>
      <c r="I19" s="32">
        <v>1</v>
      </c>
      <c r="J19" s="32" t="s">
        <v>52</v>
      </c>
      <c r="K19" s="32"/>
      <c r="L19" s="37" t="s">
        <v>172</v>
      </c>
      <c r="M19" s="32"/>
      <c r="N19" s="32" t="s">
        <v>176</v>
      </c>
      <c r="O19" s="32" t="s">
        <v>177</v>
      </c>
      <c r="P19" s="32" t="s">
        <v>110</v>
      </c>
      <c r="Q19" s="32">
        <v>2024</v>
      </c>
      <c r="R19" s="32" t="s">
        <v>128</v>
      </c>
    </row>
    <row r="20" s="29" customFormat="1" spans="1:18">
      <c r="A20" s="32">
        <v>19</v>
      </c>
      <c r="B20" s="32" t="s">
        <v>120</v>
      </c>
      <c r="C20" s="33" t="s">
        <v>178</v>
      </c>
      <c r="D20" s="32" t="s">
        <v>122</v>
      </c>
      <c r="E20" s="32" t="s">
        <v>123</v>
      </c>
      <c r="F20" s="32">
        <v>1488.44</v>
      </c>
      <c r="G20" s="32">
        <v>44.65</v>
      </c>
      <c r="H20" s="32">
        <v>1443.79</v>
      </c>
      <c r="I20" s="32">
        <v>1</v>
      </c>
      <c r="J20" s="32" t="s">
        <v>52</v>
      </c>
      <c r="K20" s="32"/>
      <c r="L20" s="37" t="s">
        <v>172</v>
      </c>
      <c r="M20" s="32"/>
      <c r="N20" s="32" t="s">
        <v>179</v>
      </c>
      <c r="O20" s="32" t="s">
        <v>180</v>
      </c>
      <c r="P20" s="32" t="s">
        <v>110</v>
      </c>
      <c r="Q20" s="32">
        <v>2024</v>
      </c>
      <c r="R20" s="32" t="s">
        <v>128</v>
      </c>
    </row>
    <row r="21" s="29" customFormat="1" spans="1:18">
      <c r="A21" s="32">
        <v>20</v>
      </c>
      <c r="B21" s="32" t="s">
        <v>120</v>
      </c>
      <c r="C21" s="33" t="s">
        <v>181</v>
      </c>
      <c r="D21" s="32" t="s">
        <v>122</v>
      </c>
      <c r="E21" s="32" t="s">
        <v>123</v>
      </c>
      <c r="F21" s="32">
        <v>310.98</v>
      </c>
      <c r="G21" s="32">
        <v>9.33</v>
      </c>
      <c r="H21" s="32">
        <v>301.65</v>
      </c>
      <c r="I21" s="32">
        <v>1</v>
      </c>
      <c r="J21" s="32" t="s">
        <v>52</v>
      </c>
      <c r="K21" s="32"/>
      <c r="L21" s="37" t="s">
        <v>172</v>
      </c>
      <c r="M21" s="32"/>
      <c r="N21" s="32" t="s">
        <v>182</v>
      </c>
      <c r="O21" s="32" t="s">
        <v>183</v>
      </c>
      <c r="P21" s="32" t="s">
        <v>110</v>
      </c>
      <c r="Q21" s="32">
        <v>2024</v>
      </c>
      <c r="R21" s="32" t="s">
        <v>128</v>
      </c>
    </row>
    <row r="22" s="29" customFormat="1" spans="1:18">
      <c r="A22" s="32">
        <v>21</v>
      </c>
      <c r="B22" s="32" t="s">
        <v>120</v>
      </c>
      <c r="C22" s="33" t="s">
        <v>184</v>
      </c>
      <c r="D22" s="32" t="s">
        <v>123</v>
      </c>
      <c r="E22" s="32" t="s">
        <v>123</v>
      </c>
      <c r="F22" s="32">
        <v>6527.87</v>
      </c>
      <c r="G22" s="32">
        <v>195.84</v>
      </c>
      <c r="H22" s="32">
        <v>6332.03</v>
      </c>
      <c r="I22" s="32">
        <v>1</v>
      </c>
      <c r="J22" s="32" t="s">
        <v>52</v>
      </c>
      <c r="K22" s="32"/>
      <c r="L22" s="37" t="s">
        <v>172</v>
      </c>
      <c r="M22" s="32"/>
      <c r="N22" s="32" t="s">
        <v>185</v>
      </c>
      <c r="O22" s="32" t="s">
        <v>186</v>
      </c>
      <c r="P22" s="32" t="s">
        <v>119</v>
      </c>
      <c r="Q22" s="32">
        <v>2024</v>
      </c>
      <c r="R22" s="32" t="s">
        <v>128</v>
      </c>
    </row>
    <row r="23" s="29" customFormat="1" spans="1:18">
      <c r="A23" s="32">
        <v>22</v>
      </c>
      <c r="B23" s="32" t="s">
        <v>120</v>
      </c>
      <c r="C23" s="33" t="s">
        <v>187</v>
      </c>
      <c r="D23" s="32" t="s">
        <v>122</v>
      </c>
      <c r="E23" s="32" t="s">
        <v>123</v>
      </c>
      <c r="F23" s="32">
        <v>569.05</v>
      </c>
      <c r="G23" s="32">
        <v>17.07</v>
      </c>
      <c r="H23" s="32">
        <v>551.98</v>
      </c>
      <c r="I23" s="32">
        <v>1</v>
      </c>
      <c r="J23" s="32" t="s">
        <v>52</v>
      </c>
      <c r="K23" s="32"/>
      <c r="L23" s="37" t="s">
        <v>172</v>
      </c>
      <c r="M23" s="32"/>
      <c r="N23" s="32" t="s">
        <v>188</v>
      </c>
      <c r="O23" s="32" t="s">
        <v>189</v>
      </c>
      <c r="P23" s="32" t="s">
        <v>119</v>
      </c>
      <c r="Q23" s="32">
        <v>2024</v>
      </c>
      <c r="R23" s="32" t="s">
        <v>128</v>
      </c>
    </row>
    <row r="24" s="29" customFormat="1" spans="1:18">
      <c r="A24" s="32">
        <v>23</v>
      </c>
      <c r="B24" s="32" t="s">
        <v>120</v>
      </c>
      <c r="C24" s="33" t="s">
        <v>190</v>
      </c>
      <c r="D24" s="32" t="s">
        <v>122</v>
      </c>
      <c r="E24" s="32" t="s">
        <v>123</v>
      </c>
      <c r="F24" s="32">
        <v>4788.33</v>
      </c>
      <c r="G24" s="32">
        <v>143.65</v>
      </c>
      <c r="H24" s="32">
        <v>4644.68</v>
      </c>
      <c r="I24" s="32">
        <v>1</v>
      </c>
      <c r="J24" s="32" t="s">
        <v>52</v>
      </c>
      <c r="K24" s="32"/>
      <c r="L24" s="37" t="s">
        <v>172</v>
      </c>
      <c r="M24" s="32"/>
      <c r="N24" s="32" t="s">
        <v>188</v>
      </c>
      <c r="O24" s="32" t="s">
        <v>189</v>
      </c>
      <c r="P24" s="32" t="s">
        <v>119</v>
      </c>
      <c r="Q24" s="32">
        <v>2024</v>
      </c>
      <c r="R24" s="32" t="s">
        <v>128</v>
      </c>
    </row>
    <row r="25" s="29" customFormat="1" spans="1:18">
      <c r="A25" s="32">
        <v>24</v>
      </c>
      <c r="B25" s="32" t="s">
        <v>120</v>
      </c>
      <c r="C25" s="33" t="s">
        <v>191</v>
      </c>
      <c r="D25" s="32" t="s">
        <v>156</v>
      </c>
      <c r="E25" s="32" t="s">
        <v>123</v>
      </c>
      <c r="F25" s="32">
        <v>6163.16</v>
      </c>
      <c r="G25" s="32">
        <v>184.89</v>
      </c>
      <c r="H25" s="32">
        <v>5978.27</v>
      </c>
      <c r="I25" s="32">
        <v>1</v>
      </c>
      <c r="J25" s="32" t="s">
        <v>52</v>
      </c>
      <c r="K25" s="32"/>
      <c r="L25" s="37" t="s">
        <v>124</v>
      </c>
      <c r="M25" s="32"/>
      <c r="N25" s="32" t="s">
        <v>192</v>
      </c>
      <c r="O25" s="32" t="s">
        <v>193</v>
      </c>
      <c r="P25" s="32" t="s">
        <v>163</v>
      </c>
      <c r="Q25" s="32">
        <v>2024</v>
      </c>
      <c r="R25" s="32" t="s">
        <v>128</v>
      </c>
    </row>
    <row r="26" s="29" customFormat="1" spans="1:18">
      <c r="A26" s="32">
        <v>25</v>
      </c>
      <c r="B26" s="32" t="s">
        <v>120</v>
      </c>
      <c r="C26" s="33" t="s">
        <v>194</v>
      </c>
      <c r="D26" s="32" t="s">
        <v>122</v>
      </c>
      <c r="E26" s="32" t="s">
        <v>123</v>
      </c>
      <c r="F26" s="32">
        <v>3502.69</v>
      </c>
      <c r="G26" s="32">
        <v>105.08</v>
      </c>
      <c r="H26" s="32">
        <v>3397.61</v>
      </c>
      <c r="I26" s="32">
        <v>1</v>
      </c>
      <c r="J26" s="32" t="s">
        <v>52</v>
      </c>
      <c r="K26" s="32"/>
      <c r="L26" s="37" t="s">
        <v>124</v>
      </c>
      <c r="M26" s="32"/>
      <c r="N26" s="32" t="s">
        <v>195</v>
      </c>
      <c r="O26" s="32" t="s">
        <v>196</v>
      </c>
      <c r="P26" s="32" t="s">
        <v>163</v>
      </c>
      <c r="Q26" s="32">
        <v>2024</v>
      </c>
      <c r="R26" s="32" t="s">
        <v>128</v>
      </c>
    </row>
    <row r="27" s="29" customFormat="1" spans="1:18">
      <c r="A27" s="32">
        <v>26</v>
      </c>
      <c r="B27" s="32" t="s">
        <v>120</v>
      </c>
      <c r="C27" s="33" t="s">
        <v>197</v>
      </c>
      <c r="D27" s="32" t="s">
        <v>122</v>
      </c>
      <c r="E27" s="32" t="s">
        <v>123</v>
      </c>
      <c r="F27" s="32">
        <v>6510.99</v>
      </c>
      <c r="G27" s="32">
        <v>195.33</v>
      </c>
      <c r="H27" s="32">
        <v>6315.66</v>
      </c>
      <c r="I27" s="32">
        <v>1</v>
      </c>
      <c r="J27" s="32" t="s">
        <v>52</v>
      </c>
      <c r="K27" s="32"/>
      <c r="L27" s="37" t="s">
        <v>124</v>
      </c>
      <c r="M27" s="32"/>
      <c r="N27" s="32" t="s">
        <v>198</v>
      </c>
      <c r="O27" s="32" t="s">
        <v>199</v>
      </c>
      <c r="P27" s="32" t="s">
        <v>163</v>
      </c>
      <c r="Q27" s="32">
        <v>2024</v>
      </c>
      <c r="R27" s="32" t="s">
        <v>128</v>
      </c>
    </row>
    <row r="28" s="29" customFormat="1" spans="1:18">
      <c r="A28" s="32">
        <v>27</v>
      </c>
      <c r="B28" s="32" t="s">
        <v>120</v>
      </c>
      <c r="C28" s="33" t="s">
        <v>200</v>
      </c>
      <c r="D28" s="32" t="s">
        <v>122</v>
      </c>
      <c r="E28" s="32" t="s">
        <v>123</v>
      </c>
      <c r="F28" s="32">
        <v>1645.45</v>
      </c>
      <c r="G28" s="32">
        <v>49.36</v>
      </c>
      <c r="H28" s="32">
        <v>1596.09</v>
      </c>
      <c r="I28" s="32">
        <v>1</v>
      </c>
      <c r="J28" s="32" t="s">
        <v>52</v>
      </c>
      <c r="K28" s="32"/>
      <c r="L28" s="37" t="s">
        <v>124</v>
      </c>
      <c r="M28" s="32"/>
      <c r="N28" s="32" t="s">
        <v>201</v>
      </c>
      <c r="O28" s="32" t="s">
        <v>202</v>
      </c>
      <c r="P28" s="32" t="s">
        <v>110</v>
      </c>
      <c r="Q28" s="32">
        <v>2024</v>
      </c>
      <c r="R28" s="32" t="s">
        <v>128</v>
      </c>
    </row>
    <row r="29" s="29" customFormat="1" spans="1:18">
      <c r="A29" s="32">
        <v>28</v>
      </c>
      <c r="B29" s="32" t="s">
        <v>120</v>
      </c>
      <c r="C29" s="33" t="s">
        <v>203</v>
      </c>
      <c r="D29" s="32" t="s">
        <v>122</v>
      </c>
      <c r="E29" s="32" t="s">
        <v>123</v>
      </c>
      <c r="F29" s="32">
        <v>526.8</v>
      </c>
      <c r="G29" s="32">
        <v>15.8</v>
      </c>
      <c r="H29" s="32">
        <v>511</v>
      </c>
      <c r="I29" s="32">
        <v>1</v>
      </c>
      <c r="J29" s="32" t="s">
        <v>52</v>
      </c>
      <c r="K29" s="32"/>
      <c r="L29" s="37" t="s">
        <v>124</v>
      </c>
      <c r="M29" s="32"/>
      <c r="N29" s="32" t="s">
        <v>204</v>
      </c>
      <c r="O29" s="32" t="s">
        <v>205</v>
      </c>
      <c r="P29" s="32" t="s">
        <v>110</v>
      </c>
      <c r="Q29" s="32">
        <v>2024</v>
      </c>
      <c r="R29" s="32" t="s">
        <v>128</v>
      </c>
    </row>
    <row r="30" s="29" customFormat="1" spans="1:18">
      <c r="A30" s="32">
        <v>29</v>
      </c>
      <c r="B30" s="32" t="s">
        <v>120</v>
      </c>
      <c r="C30" s="33" t="s">
        <v>206</v>
      </c>
      <c r="D30" s="32" t="s">
        <v>122</v>
      </c>
      <c r="E30" s="32" t="s">
        <v>123</v>
      </c>
      <c r="F30" s="32">
        <v>1224</v>
      </c>
      <c r="G30" s="32">
        <v>36.72</v>
      </c>
      <c r="H30" s="32">
        <v>1187.28</v>
      </c>
      <c r="I30" s="32">
        <v>1</v>
      </c>
      <c r="J30" s="32" t="s">
        <v>52</v>
      </c>
      <c r="K30" s="32"/>
      <c r="L30" s="37" t="s">
        <v>124</v>
      </c>
      <c r="M30" s="32"/>
      <c r="N30" s="32" t="s">
        <v>207</v>
      </c>
      <c r="O30" s="32" t="s">
        <v>208</v>
      </c>
      <c r="P30" s="32" t="s">
        <v>110</v>
      </c>
      <c r="Q30" s="32">
        <v>2024</v>
      </c>
      <c r="R30" s="32" t="s">
        <v>128</v>
      </c>
    </row>
    <row r="31" s="29" customFormat="1" spans="1:18">
      <c r="A31" s="32">
        <v>30</v>
      </c>
      <c r="B31" s="32" t="s">
        <v>120</v>
      </c>
      <c r="C31" s="33" t="s">
        <v>209</v>
      </c>
      <c r="D31" s="32" t="s">
        <v>122</v>
      </c>
      <c r="E31" s="32" t="s">
        <v>123</v>
      </c>
      <c r="F31" s="32">
        <v>1638</v>
      </c>
      <c r="G31" s="32">
        <v>49.14</v>
      </c>
      <c r="H31" s="32">
        <v>1588.86</v>
      </c>
      <c r="I31" s="32">
        <v>1</v>
      </c>
      <c r="J31" s="32" t="s">
        <v>52</v>
      </c>
      <c r="K31" s="32"/>
      <c r="L31" s="37" t="s">
        <v>124</v>
      </c>
      <c r="M31" s="32"/>
      <c r="N31" s="32" t="s">
        <v>210</v>
      </c>
      <c r="O31" s="32" t="s">
        <v>211</v>
      </c>
      <c r="P31" s="32" t="s">
        <v>110</v>
      </c>
      <c r="Q31" s="32">
        <v>2024</v>
      </c>
      <c r="R31" s="32" t="s">
        <v>128</v>
      </c>
    </row>
    <row r="32" s="29" customFormat="1" spans="1:18">
      <c r="A32" s="32">
        <v>31</v>
      </c>
      <c r="B32" s="32" t="s">
        <v>120</v>
      </c>
      <c r="C32" s="33" t="s">
        <v>212</v>
      </c>
      <c r="D32" s="32" t="s">
        <v>122</v>
      </c>
      <c r="E32" s="32" t="s">
        <v>123</v>
      </c>
      <c r="F32" s="32">
        <v>201</v>
      </c>
      <c r="G32" s="32">
        <v>6.03</v>
      </c>
      <c r="H32" s="32">
        <v>194.97</v>
      </c>
      <c r="I32" s="32">
        <v>1</v>
      </c>
      <c r="J32" s="32" t="s">
        <v>52</v>
      </c>
      <c r="K32" s="32"/>
      <c r="L32" s="37" t="s">
        <v>124</v>
      </c>
      <c r="M32" s="32"/>
      <c r="N32" s="32" t="s">
        <v>213</v>
      </c>
      <c r="O32" s="32" t="s">
        <v>214</v>
      </c>
      <c r="P32" s="32" t="s">
        <v>110</v>
      </c>
      <c r="Q32" s="32">
        <v>2024</v>
      </c>
      <c r="R32" s="32" t="s">
        <v>128</v>
      </c>
    </row>
    <row r="33" s="29" customFormat="1" spans="1:18">
      <c r="A33" s="32">
        <v>32</v>
      </c>
      <c r="B33" s="32" t="s">
        <v>120</v>
      </c>
      <c r="C33" s="33" t="s">
        <v>215</v>
      </c>
      <c r="D33" s="32" t="s">
        <v>122</v>
      </c>
      <c r="E33" s="32" t="s">
        <v>123</v>
      </c>
      <c r="F33" s="32">
        <v>5012.5</v>
      </c>
      <c r="G33" s="32">
        <v>150.38</v>
      </c>
      <c r="H33" s="32">
        <v>4862.12</v>
      </c>
      <c r="I33" s="32">
        <v>1</v>
      </c>
      <c r="J33" s="32" t="s">
        <v>52</v>
      </c>
      <c r="K33" s="32"/>
      <c r="L33" s="37" t="s">
        <v>124</v>
      </c>
      <c r="M33" s="32"/>
      <c r="N33" s="32" t="s">
        <v>216</v>
      </c>
      <c r="O33" s="32" t="s">
        <v>217</v>
      </c>
      <c r="P33" s="32" t="s">
        <v>110</v>
      </c>
      <c r="Q33" s="32">
        <v>2024</v>
      </c>
      <c r="R33" s="32" t="s">
        <v>128</v>
      </c>
    </row>
    <row r="34" s="29" customFormat="1" spans="1:18">
      <c r="A34" s="32">
        <v>33</v>
      </c>
      <c r="B34" s="32" t="s">
        <v>120</v>
      </c>
      <c r="C34" s="33" t="s">
        <v>218</v>
      </c>
      <c r="D34" s="32" t="s">
        <v>122</v>
      </c>
      <c r="E34" s="32" t="s">
        <v>123</v>
      </c>
      <c r="F34" s="32">
        <v>278.31</v>
      </c>
      <c r="G34" s="32">
        <v>8.35</v>
      </c>
      <c r="H34" s="32">
        <v>269.96</v>
      </c>
      <c r="I34" s="32">
        <v>1</v>
      </c>
      <c r="J34" s="32" t="s">
        <v>52</v>
      </c>
      <c r="K34" s="32"/>
      <c r="L34" s="37" t="s">
        <v>124</v>
      </c>
      <c r="M34" s="32"/>
      <c r="N34" s="32" t="s">
        <v>219</v>
      </c>
      <c r="O34" s="32" t="s">
        <v>220</v>
      </c>
      <c r="P34" s="32" t="s">
        <v>110</v>
      </c>
      <c r="Q34" s="32">
        <v>2024</v>
      </c>
      <c r="R34" s="32" t="s">
        <v>128</v>
      </c>
    </row>
    <row r="35" s="29" customFormat="1" spans="1:18">
      <c r="A35" s="32">
        <v>34</v>
      </c>
      <c r="B35" s="32" t="s">
        <v>120</v>
      </c>
      <c r="C35" s="33" t="s">
        <v>221</v>
      </c>
      <c r="D35" s="32" t="s">
        <v>122</v>
      </c>
      <c r="E35" s="32" t="s">
        <v>123</v>
      </c>
      <c r="F35" s="32">
        <v>257.5</v>
      </c>
      <c r="G35" s="32">
        <v>7.73</v>
      </c>
      <c r="H35" s="32">
        <v>249.77</v>
      </c>
      <c r="I35" s="32">
        <v>1</v>
      </c>
      <c r="J35" s="32" t="s">
        <v>52</v>
      </c>
      <c r="K35" s="32"/>
      <c r="L35" s="37" t="s">
        <v>124</v>
      </c>
      <c r="M35" s="32"/>
      <c r="N35" s="32" t="s">
        <v>222</v>
      </c>
      <c r="O35" s="32" t="s">
        <v>223</v>
      </c>
      <c r="P35" s="32" t="s">
        <v>110</v>
      </c>
      <c r="Q35" s="32">
        <v>2024</v>
      </c>
      <c r="R35" s="32" t="s">
        <v>128</v>
      </c>
    </row>
    <row r="36" s="29" customFormat="1" spans="1:18">
      <c r="A36" s="32">
        <v>35</v>
      </c>
      <c r="B36" s="32" t="s">
        <v>120</v>
      </c>
      <c r="C36" s="33" t="s">
        <v>224</v>
      </c>
      <c r="D36" s="32" t="s">
        <v>122</v>
      </c>
      <c r="E36" s="32" t="s">
        <v>123</v>
      </c>
      <c r="F36" s="32">
        <v>2498.61</v>
      </c>
      <c r="G36" s="32">
        <v>74.96</v>
      </c>
      <c r="H36" s="32">
        <v>2423.65</v>
      </c>
      <c r="I36" s="32">
        <v>1</v>
      </c>
      <c r="J36" s="32" t="s">
        <v>52</v>
      </c>
      <c r="K36" s="32"/>
      <c r="L36" s="37" t="s">
        <v>124</v>
      </c>
      <c r="M36" s="32"/>
      <c r="N36" s="32" t="s">
        <v>225</v>
      </c>
      <c r="O36" s="32" t="s">
        <v>226</v>
      </c>
      <c r="P36" s="32" t="s">
        <v>110</v>
      </c>
      <c r="Q36" s="32">
        <v>2024</v>
      </c>
      <c r="R36" s="32" t="s">
        <v>128</v>
      </c>
    </row>
    <row r="37" s="29" customFormat="1" spans="1:18">
      <c r="A37" s="32">
        <v>36</v>
      </c>
      <c r="B37" s="32" t="s">
        <v>120</v>
      </c>
      <c r="C37" s="33" t="s">
        <v>227</v>
      </c>
      <c r="D37" s="32" t="s">
        <v>122</v>
      </c>
      <c r="E37" s="32" t="s">
        <v>123</v>
      </c>
      <c r="F37" s="32">
        <v>257.5</v>
      </c>
      <c r="G37" s="32">
        <v>7.73</v>
      </c>
      <c r="H37" s="32">
        <v>249.77</v>
      </c>
      <c r="I37" s="32">
        <v>1</v>
      </c>
      <c r="J37" s="32" t="s">
        <v>52</v>
      </c>
      <c r="K37" s="32"/>
      <c r="L37" s="37" t="s">
        <v>124</v>
      </c>
      <c r="M37" s="32"/>
      <c r="N37" s="32" t="s">
        <v>228</v>
      </c>
      <c r="O37" s="32" t="s">
        <v>229</v>
      </c>
      <c r="P37" s="32" t="s">
        <v>110</v>
      </c>
      <c r="Q37" s="32">
        <v>2024</v>
      </c>
      <c r="R37" s="32" t="s">
        <v>128</v>
      </c>
    </row>
    <row r="38" s="29" customFormat="1" spans="1:18">
      <c r="A38" s="32">
        <v>37</v>
      </c>
      <c r="B38" s="32" t="s">
        <v>120</v>
      </c>
      <c r="C38" s="33" t="s">
        <v>230</v>
      </c>
      <c r="D38" s="32" t="s">
        <v>122</v>
      </c>
      <c r="E38" s="32" t="s">
        <v>123</v>
      </c>
      <c r="F38" s="32">
        <v>3451.55</v>
      </c>
      <c r="G38" s="32">
        <v>103.55</v>
      </c>
      <c r="H38" s="32">
        <v>3348</v>
      </c>
      <c r="I38" s="32">
        <v>1</v>
      </c>
      <c r="J38" s="32" t="s">
        <v>52</v>
      </c>
      <c r="K38" s="32"/>
      <c r="L38" s="37" t="s">
        <v>124</v>
      </c>
      <c r="M38" s="32"/>
      <c r="N38" s="32" t="s">
        <v>231</v>
      </c>
      <c r="O38" s="32" t="s">
        <v>232</v>
      </c>
      <c r="P38" s="32" t="s">
        <v>110</v>
      </c>
      <c r="Q38" s="32">
        <v>2024</v>
      </c>
      <c r="R38" s="32" t="s">
        <v>128</v>
      </c>
    </row>
    <row r="39" s="29" customFormat="1" spans="1:18">
      <c r="A39" s="32">
        <v>38</v>
      </c>
      <c r="B39" s="32" t="s">
        <v>120</v>
      </c>
      <c r="C39" s="33" t="s">
        <v>233</v>
      </c>
      <c r="D39" s="32" t="s">
        <v>156</v>
      </c>
      <c r="E39" s="32" t="s">
        <v>123</v>
      </c>
      <c r="F39" s="32">
        <v>6180.48</v>
      </c>
      <c r="G39" s="32">
        <v>185.41</v>
      </c>
      <c r="H39" s="32">
        <v>5995.07</v>
      </c>
      <c r="I39" s="32">
        <v>1</v>
      </c>
      <c r="J39" s="32" t="s">
        <v>52</v>
      </c>
      <c r="K39" s="32"/>
      <c r="L39" s="37" t="s">
        <v>234</v>
      </c>
      <c r="M39" s="32"/>
      <c r="N39" s="32" t="s">
        <v>235</v>
      </c>
      <c r="O39" s="32" t="s">
        <v>236</v>
      </c>
      <c r="P39" s="32" t="s">
        <v>119</v>
      </c>
      <c r="Q39" s="32">
        <v>2024</v>
      </c>
      <c r="R39" s="32" t="s">
        <v>128</v>
      </c>
    </row>
    <row r="40" s="29" customFormat="1" spans="1:18">
      <c r="A40" s="32">
        <v>39</v>
      </c>
      <c r="B40" s="32" t="s">
        <v>120</v>
      </c>
      <c r="C40" s="33" t="s">
        <v>237</v>
      </c>
      <c r="D40" s="32" t="s">
        <v>122</v>
      </c>
      <c r="E40" s="32" t="s">
        <v>123</v>
      </c>
      <c r="F40" s="32">
        <v>4489</v>
      </c>
      <c r="G40" s="32">
        <v>134.67</v>
      </c>
      <c r="H40" s="32">
        <v>4354.33</v>
      </c>
      <c r="I40" s="32">
        <v>1</v>
      </c>
      <c r="J40" s="32" t="s">
        <v>52</v>
      </c>
      <c r="K40" s="32"/>
      <c r="L40" s="37" t="s">
        <v>234</v>
      </c>
      <c r="M40" s="32"/>
      <c r="N40" s="32" t="s">
        <v>238</v>
      </c>
      <c r="O40" s="32" t="s">
        <v>239</v>
      </c>
      <c r="P40" s="32" t="s">
        <v>119</v>
      </c>
      <c r="Q40" s="32">
        <v>2024</v>
      </c>
      <c r="R40" s="32" t="s">
        <v>128</v>
      </c>
    </row>
    <row r="41" s="29" customFormat="1" spans="1:18">
      <c r="A41" s="32">
        <v>40</v>
      </c>
      <c r="B41" s="32" t="s">
        <v>120</v>
      </c>
      <c r="C41" s="33" t="s">
        <v>240</v>
      </c>
      <c r="D41" s="32" t="s">
        <v>123</v>
      </c>
      <c r="E41" s="32" t="s">
        <v>123</v>
      </c>
      <c r="F41" s="32">
        <v>6211.67</v>
      </c>
      <c r="G41" s="32">
        <v>186.35</v>
      </c>
      <c r="H41" s="32">
        <v>6025.32</v>
      </c>
      <c r="I41" s="32">
        <v>1</v>
      </c>
      <c r="J41" s="32" t="s">
        <v>52</v>
      </c>
      <c r="K41" s="32"/>
      <c r="L41" s="37" t="s">
        <v>234</v>
      </c>
      <c r="M41" s="32"/>
      <c r="N41" s="32" t="s">
        <v>241</v>
      </c>
      <c r="O41" s="32" t="s">
        <v>242</v>
      </c>
      <c r="P41" s="32" t="s">
        <v>119</v>
      </c>
      <c r="Q41" s="32">
        <v>2024</v>
      </c>
      <c r="R41" s="32" t="s">
        <v>128</v>
      </c>
    </row>
    <row r="42" s="29" customFormat="1" spans="1:18">
      <c r="A42" s="32">
        <v>41</v>
      </c>
      <c r="B42" s="32" t="s">
        <v>120</v>
      </c>
      <c r="C42" s="33" t="s">
        <v>243</v>
      </c>
      <c r="D42" s="32" t="s">
        <v>122</v>
      </c>
      <c r="E42" s="32" t="s">
        <v>123</v>
      </c>
      <c r="F42" s="32">
        <v>501.55</v>
      </c>
      <c r="G42" s="32">
        <v>15.05</v>
      </c>
      <c r="H42" s="32">
        <v>486.5</v>
      </c>
      <c r="I42" s="32">
        <v>1</v>
      </c>
      <c r="J42" s="32" t="s">
        <v>52</v>
      </c>
      <c r="K42" s="32"/>
      <c r="L42" s="37" t="s">
        <v>234</v>
      </c>
      <c r="M42" s="32"/>
      <c r="N42" s="32" t="s">
        <v>244</v>
      </c>
      <c r="O42" s="32" t="s">
        <v>245</v>
      </c>
      <c r="P42" s="32" t="s">
        <v>119</v>
      </c>
      <c r="Q42" s="32">
        <v>2024</v>
      </c>
      <c r="R42" s="32" t="s">
        <v>128</v>
      </c>
    </row>
    <row r="43" s="29" customFormat="1" spans="1:18">
      <c r="A43" s="32">
        <v>42</v>
      </c>
      <c r="B43" s="32" t="s">
        <v>120</v>
      </c>
      <c r="C43" s="33" t="s">
        <v>246</v>
      </c>
      <c r="D43" s="32" t="s">
        <v>122</v>
      </c>
      <c r="E43" s="32" t="s">
        <v>123</v>
      </c>
      <c r="F43" s="32">
        <v>6461</v>
      </c>
      <c r="G43" s="32">
        <v>193.83</v>
      </c>
      <c r="H43" s="32">
        <v>6267.17</v>
      </c>
      <c r="I43" s="32">
        <v>1</v>
      </c>
      <c r="J43" s="32" t="s">
        <v>52</v>
      </c>
      <c r="K43" s="32"/>
      <c r="L43" s="37" t="s">
        <v>234</v>
      </c>
      <c r="M43" s="32"/>
      <c r="N43" s="32" t="s">
        <v>247</v>
      </c>
      <c r="O43" s="32" t="s">
        <v>248</v>
      </c>
      <c r="P43" s="32" t="s">
        <v>119</v>
      </c>
      <c r="Q43" s="32">
        <v>2024</v>
      </c>
      <c r="R43" s="32" t="s">
        <v>128</v>
      </c>
    </row>
    <row r="44" s="29" customFormat="1" spans="1:18">
      <c r="A44" s="32">
        <v>43</v>
      </c>
      <c r="B44" s="32" t="s">
        <v>120</v>
      </c>
      <c r="C44" s="33" t="s">
        <v>249</v>
      </c>
      <c r="D44" s="32" t="s">
        <v>122</v>
      </c>
      <c r="E44" s="32" t="s">
        <v>123</v>
      </c>
      <c r="F44" s="32">
        <v>154.5</v>
      </c>
      <c r="G44" s="32">
        <v>4.64</v>
      </c>
      <c r="H44" s="32">
        <v>149.86</v>
      </c>
      <c r="I44" s="32">
        <v>1</v>
      </c>
      <c r="J44" s="32" t="s">
        <v>52</v>
      </c>
      <c r="K44" s="32"/>
      <c r="L44" s="37" t="s">
        <v>234</v>
      </c>
      <c r="M44" s="32"/>
      <c r="N44" s="32" t="s">
        <v>250</v>
      </c>
      <c r="O44" s="32" t="s">
        <v>251</v>
      </c>
      <c r="P44" s="32" t="s">
        <v>119</v>
      </c>
      <c r="Q44" s="32">
        <v>2024</v>
      </c>
      <c r="R44" s="32" t="s">
        <v>128</v>
      </c>
    </row>
    <row r="45" s="29" customFormat="1" spans="1:18">
      <c r="A45" s="32">
        <v>44</v>
      </c>
      <c r="B45" s="32" t="s">
        <v>120</v>
      </c>
      <c r="C45" s="33" t="s">
        <v>252</v>
      </c>
      <c r="D45" s="32" t="s">
        <v>253</v>
      </c>
      <c r="E45" s="32" t="s">
        <v>123</v>
      </c>
      <c r="F45" s="32">
        <v>7734.5</v>
      </c>
      <c r="G45" s="32">
        <v>232.04</v>
      </c>
      <c r="H45" s="32">
        <v>7502.46</v>
      </c>
      <c r="I45" s="32">
        <v>1</v>
      </c>
      <c r="J45" s="32" t="s">
        <v>52</v>
      </c>
      <c r="K45" s="32"/>
      <c r="L45" s="37" t="s">
        <v>234</v>
      </c>
      <c r="M45" s="32"/>
      <c r="N45" s="32" t="s">
        <v>254</v>
      </c>
      <c r="O45" s="32" t="s">
        <v>255</v>
      </c>
      <c r="P45" s="32" t="s">
        <v>119</v>
      </c>
      <c r="Q45" s="32">
        <v>2024</v>
      </c>
      <c r="R45" s="32" t="s">
        <v>128</v>
      </c>
    </row>
    <row r="46" s="29" customFormat="1" spans="1:18">
      <c r="A46" s="32">
        <v>45</v>
      </c>
      <c r="B46" s="32" t="s">
        <v>120</v>
      </c>
      <c r="C46" s="33" t="s">
        <v>256</v>
      </c>
      <c r="D46" s="32" t="s">
        <v>122</v>
      </c>
      <c r="E46" s="32" t="s">
        <v>123</v>
      </c>
      <c r="F46" s="32">
        <v>2386.91</v>
      </c>
      <c r="G46" s="32">
        <v>71.61</v>
      </c>
      <c r="H46" s="32">
        <v>2315.3</v>
      </c>
      <c r="I46" s="32">
        <v>1</v>
      </c>
      <c r="J46" s="32" t="s">
        <v>52</v>
      </c>
      <c r="K46" s="32"/>
      <c r="L46" s="37" t="s">
        <v>234</v>
      </c>
      <c r="M46" s="32"/>
      <c r="N46" s="32" t="s">
        <v>257</v>
      </c>
      <c r="O46" s="32" t="s">
        <v>258</v>
      </c>
      <c r="P46" s="32" t="s">
        <v>119</v>
      </c>
      <c r="Q46" s="32">
        <v>2024</v>
      </c>
      <c r="R46" s="32" t="s">
        <v>128</v>
      </c>
    </row>
    <row r="47" s="29" customFormat="1" spans="1:18">
      <c r="A47" s="32">
        <v>46</v>
      </c>
      <c r="B47" s="32" t="s">
        <v>120</v>
      </c>
      <c r="C47" s="33" t="s">
        <v>259</v>
      </c>
      <c r="D47" s="32" t="s">
        <v>122</v>
      </c>
      <c r="E47" s="32" t="s">
        <v>123</v>
      </c>
      <c r="F47" s="32">
        <v>2447.26</v>
      </c>
      <c r="G47" s="32">
        <v>73.42</v>
      </c>
      <c r="H47" s="32">
        <v>2373.84</v>
      </c>
      <c r="I47" s="32">
        <v>1</v>
      </c>
      <c r="J47" s="32" t="s">
        <v>52</v>
      </c>
      <c r="K47" s="32"/>
      <c r="L47" s="37" t="s">
        <v>234</v>
      </c>
      <c r="M47" s="32"/>
      <c r="N47" s="32" t="s">
        <v>260</v>
      </c>
      <c r="O47" s="32" t="s">
        <v>261</v>
      </c>
      <c r="P47" s="32" t="s">
        <v>119</v>
      </c>
      <c r="Q47" s="32">
        <v>2024</v>
      </c>
      <c r="R47" s="32" t="s">
        <v>128</v>
      </c>
    </row>
    <row r="48" s="29" customFormat="1" spans="1:18">
      <c r="A48" s="32">
        <v>47</v>
      </c>
      <c r="B48" s="32" t="s">
        <v>120</v>
      </c>
      <c r="C48" s="33" t="s">
        <v>262</v>
      </c>
      <c r="D48" s="32" t="s">
        <v>123</v>
      </c>
      <c r="E48" s="32" t="s">
        <v>123</v>
      </c>
      <c r="F48" s="32">
        <v>5356.49</v>
      </c>
      <c r="G48" s="32">
        <v>160.69</v>
      </c>
      <c r="H48" s="32">
        <v>5195.8</v>
      </c>
      <c r="I48" s="32">
        <v>1</v>
      </c>
      <c r="J48" s="32" t="s">
        <v>52</v>
      </c>
      <c r="K48" s="32"/>
      <c r="L48" s="37" t="s">
        <v>124</v>
      </c>
      <c r="M48" s="32"/>
      <c r="N48" s="32" t="s">
        <v>263</v>
      </c>
      <c r="O48" s="32" t="s">
        <v>264</v>
      </c>
      <c r="P48" s="32" t="s">
        <v>119</v>
      </c>
      <c r="Q48" s="32">
        <v>2024</v>
      </c>
      <c r="R48" s="32" t="s">
        <v>128</v>
      </c>
    </row>
    <row r="49" s="29" customFormat="1" spans="1:18">
      <c r="A49" s="32">
        <v>48</v>
      </c>
      <c r="B49" s="32" t="s">
        <v>120</v>
      </c>
      <c r="C49" s="33" t="s">
        <v>265</v>
      </c>
      <c r="D49" s="32" t="s">
        <v>122</v>
      </c>
      <c r="E49" s="32" t="s">
        <v>123</v>
      </c>
      <c r="F49" s="32">
        <v>501.55</v>
      </c>
      <c r="G49" s="32">
        <v>15.05</v>
      </c>
      <c r="H49" s="32">
        <v>486.5</v>
      </c>
      <c r="I49" s="32">
        <v>1</v>
      </c>
      <c r="J49" s="32" t="s">
        <v>52</v>
      </c>
      <c r="K49" s="32"/>
      <c r="L49" s="37" t="s">
        <v>234</v>
      </c>
      <c r="M49" s="32"/>
      <c r="N49" s="32" t="s">
        <v>266</v>
      </c>
      <c r="O49" s="32" t="s">
        <v>267</v>
      </c>
      <c r="P49" s="32" t="s">
        <v>119</v>
      </c>
      <c r="Q49" s="32">
        <v>2024</v>
      </c>
      <c r="R49" s="32" t="s">
        <v>128</v>
      </c>
    </row>
    <row r="50" s="29" customFormat="1" spans="1:18">
      <c r="A50" s="32">
        <v>49</v>
      </c>
      <c r="B50" s="32" t="s">
        <v>120</v>
      </c>
      <c r="C50" s="33" t="s">
        <v>268</v>
      </c>
      <c r="D50" s="32" t="s">
        <v>269</v>
      </c>
      <c r="E50" s="32" t="s">
        <v>270</v>
      </c>
      <c r="F50" s="32">
        <v>113.33</v>
      </c>
      <c r="G50" s="32">
        <v>97.05</v>
      </c>
      <c r="H50" s="32">
        <v>16.28</v>
      </c>
      <c r="I50" s="32">
        <v>1</v>
      </c>
      <c r="J50" s="32" t="s">
        <v>271</v>
      </c>
      <c r="K50" s="32"/>
      <c r="L50" s="37" t="s">
        <v>272</v>
      </c>
      <c r="M50" s="32"/>
      <c r="N50" s="32" t="s">
        <v>273</v>
      </c>
      <c r="O50" s="32" t="s">
        <v>274</v>
      </c>
      <c r="P50" s="32" t="s">
        <v>115</v>
      </c>
      <c r="Q50" s="32">
        <v>2024</v>
      </c>
      <c r="R50" s="32" t="s">
        <v>128</v>
      </c>
    </row>
    <row r="51" s="30" customFormat="1" spans="1:19">
      <c r="A51" s="32">
        <v>50</v>
      </c>
      <c r="B51" s="34" t="s">
        <v>275</v>
      </c>
      <c r="C51" s="35" t="s">
        <v>276</v>
      </c>
      <c r="D51" s="34" t="s">
        <v>269</v>
      </c>
      <c r="E51" s="34" t="s">
        <v>270</v>
      </c>
      <c r="F51" s="34">
        <v>1302.63</v>
      </c>
      <c r="G51" s="34">
        <v>974.24</v>
      </c>
      <c r="H51" s="34">
        <v>328.39</v>
      </c>
      <c r="I51" s="34">
        <v>1</v>
      </c>
      <c r="J51" s="34" t="s">
        <v>36</v>
      </c>
      <c r="K51" s="34"/>
      <c r="L51" s="34" t="s">
        <v>277</v>
      </c>
      <c r="M51" s="34"/>
      <c r="N51" s="34" t="s">
        <v>278</v>
      </c>
      <c r="O51" s="34" t="s">
        <v>279</v>
      </c>
      <c r="P51" s="34" t="s">
        <v>115</v>
      </c>
      <c r="Q51" s="34">
        <v>2024</v>
      </c>
      <c r="R51" s="34" t="s">
        <v>280</v>
      </c>
      <c r="S51" s="30" t="s">
        <v>281</v>
      </c>
    </row>
    <row r="52" s="29" customFormat="1" spans="1:18">
      <c r="A52" s="32">
        <v>51</v>
      </c>
      <c r="B52" s="32" t="s">
        <v>137</v>
      </c>
      <c r="C52" s="33" t="s">
        <v>282</v>
      </c>
      <c r="D52" s="32" t="s">
        <v>283</v>
      </c>
      <c r="E52" s="32" t="s">
        <v>283</v>
      </c>
      <c r="F52" s="32">
        <v>3058.98</v>
      </c>
      <c r="G52" s="32">
        <v>91.77</v>
      </c>
      <c r="H52" s="32">
        <v>2967.21</v>
      </c>
      <c r="I52" s="32">
        <v>1</v>
      </c>
      <c r="J52" s="32" t="s">
        <v>60</v>
      </c>
      <c r="K52" s="32"/>
      <c r="L52" s="37" t="s">
        <v>284</v>
      </c>
      <c r="M52" s="32"/>
      <c r="N52" s="32" t="s">
        <v>285</v>
      </c>
      <c r="O52" s="32" t="s">
        <v>286</v>
      </c>
      <c r="P52" s="32" t="s">
        <v>287</v>
      </c>
      <c r="Q52" s="32">
        <v>2024</v>
      </c>
      <c r="R52" s="32" t="s">
        <v>141</v>
      </c>
    </row>
    <row r="53" s="29" customFormat="1" spans="1:18">
      <c r="A53" s="32">
        <v>52</v>
      </c>
      <c r="B53" s="32" t="s">
        <v>137</v>
      </c>
      <c r="C53" s="33" t="s">
        <v>288</v>
      </c>
      <c r="D53" s="32" t="s">
        <v>283</v>
      </c>
      <c r="E53" s="32" t="s">
        <v>283</v>
      </c>
      <c r="F53" s="32">
        <v>2388.46</v>
      </c>
      <c r="G53" s="32">
        <v>71.65</v>
      </c>
      <c r="H53" s="32">
        <v>2316.81</v>
      </c>
      <c r="I53" s="32">
        <v>1</v>
      </c>
      <c r="J53" s="32" t="s">
        <v>60</v>
      </c>
      <c r="K53" s="32"/>
      <c r="L53" s="37" t="s">
        <v>284</v>
      </c>
      <c r="M53" s="32"/>
      <c r="N53" s="32" t="s">
        <v>289</v>
      </c>
      <c r="O53" s="32" t="s">
        <v>290</v>
      </c>
      <c r="P53" s="32" t="s">
        <v>287</v>
      </c>
      <c r="Q53" s="32">
        <v>2024</v>
      </c>
      <c r="R53" s="32" t="s">
        <v>141</v>
      </c>
    </row>
    <row r="54" s="29" customFormat="1" spans="1:18">
      <c r="A54" s="32">
        <v>53</v>
      </c>
      <c r="B54" s="32" t="s">
        <v>120</v>
      </c>
      <c r="C54" s="33" t="s">
        <v>291</v>
      </c>
      <c r="D54" s="32" t="s">
        <v>105</v>
      </c>
      <c r="E54" s="32" t="s">
        <v>106</v>
      </c>
      <c r="F54" s="32">
        <v>3792.51</v>
      </c>
      <c r="G54" s="32">
        <v>113.78</v>
      </c>
      <c r="H54" s="32">
        <v>3678.73</v>
      </c>
      <c r="I54" s="32">
        <v>1</v>
      </c>
      <c r="J54" s="32" t="s">
        <v>36</v>
      </c>
      <c r="K54" s="32"/>
      <c r="L54" s="32" t="s">
        <v>107</v>
      </c>
      <c r="M54" s="32"/>
      <c r="N54" s="32" t="s">
        <v>292</v>
      </c>
      <c r="O54" s="32" t="s">
        <v>293</v>
      </c>
      <c r="P54" s="32" t="s">
        <v>287</v>
      </c>
      <c r="Q54" s="32">
        <v>2024</v>
      </c>
      <c r="R54" s="32" t="s">
        <v>128</v>
      </c>
    </row>
    <row r="55" s="29" customFormat="1" spans="1:18">
      <c r="A55" s="32">
        <v>54</v>
      </c>
      <c r="B55" s="32" t="s">
        <v>120</v>
      </c>
      <c r="C55" s="33" t="s">
        <v>294</v>
      </c>
      <c r="D55" s="32" t="s">
        <v>156</v>
      </c>
      <c r="E55" s="32" t="s">
        <v>123</v>
      </c>
      <c r="F55" s="32">
        <v>6214.66</v>
      </c>
      <c r="G55" s="32">
        <v>186.44</v>
      </c>
      <c r="H55" s="32">
        <v>6028.22</v>
      </c>
      <c r="I55" s="32">
        <v>1</v>
      </c>
      <c r="J55" s="32" t="s">
        <v>52</v>
      </c>
      <c r="K55" s="32"/>
      <c r="L55" s="37" t="s">
        <v>124</v>
      </c>
      <c r="M55" s="32"/>
      <c r="N55" s="32" t="s">
        <v>295</v>
      </c>
      <c r="O55" s="32" t="s">
        <v>296</v>
      </c>
      <c r="P55" s="32" t="s">
        <v>115</v>
      </c>
      <c r="Q55" s="32">
        <v>2024</v>
      </c>
      <c r="R55" s="32" t="s">
        <v>128</v>
      </c>
    </row>
    <row r="56" s="29" customFormat="1" spans="1:18">
      <c r="A56" s="32">
        <v>55</v>
      </c>
      <c r="B56" s="32" t="s">
        <v>120</v>
      </c>
      <c r="C56" s="33" t="s">
        <v>297</v>
      </c>
      <c r="D56" s="32" t="s">
        <v>123</v>
      </c>
      <c r="E56" s="32" t="s">
        <v>123</v>
      </c>
      <c r="F56" s="32">
        <v>6803.28</v>
      </c>
      <c r="G56" s="32">
        <v>204.1</v>
      </c>
      <c r="H56" s="32">
        <v>6599.18</v>
      </c>
      <c r="I56" s="32">
        <v>1</v>
      </c>
      <c r="J56" s="32" t="s">
        <v>52</v>
      </c>
      <c r="K56" s="32"/>
      <c r="L56" s="37" t="s">
        <v>124</v>
      </c>
      <c r="M56" s="32"/>
      <c r="N56" s="32" t="s">
        <v>298</v>
      </c>
      <c r="O56" s="32" t="s">
        <v>299</v>
      </c>
      <c r="P56" s="32" t="s">
        <v>115</v>
      </c>
      <c r="Q56" s="32">
        <v>2024</v>
      </c>
      <c r="R56" s="32" t="s">
        <v>128</v>
      </c>
    </row>
    <row r="57" s="29" customFormat="1" spans="1:18">
      <c r="A57" s="32">
        <v>56</v>
      </c>
      <c r="B57" s="32" t="s">
        <v>120</v>
      </c>
      <c r="C57" s="33" t="s">
        <v>300</v>
      </c>
      <c r="D57" s="32" t="s">
        <v>122</v>
      </c>
      <c r="E57" s="32" t="s">
        <v>123</v>
      </c>
      <c r="F57" s="32">
        <v>228</v>
      </c>
      <c r="G57" s="32">
        <v>6.84</v>
      </c>
      <c r="H57" s="32">
        <v>221.16</v>
      </c>
      <c r="I57" s="32">
        <v>1</v>
      </c>
      <c r="J57" s="32" t="s">
        <v>52</v>
      </c>
      <c r="K57" s="32"/>
      <c r="L57" s="37" t="s">
        <v>124</v>
      </c>
      <c r="M57" s="32"/>
      <c r="N57" s="32" t="s">
        <v>301</v>
      </c>
      <c r="O57" s="32" t="s">
        <v>302</v>
      </c>
      <c r="P57" s="32" t="s">
        <v>115</v>
      </c>
      <c r="Q57" s="32">
        <v>2024</v>
      </c>
      <c r="R57" s="32" t="s">
        <v>128</v>
      </c>
    </row>
    <row r="58" s="29" customFormat="1" spans="1:18">
      <c r="A58" s="32">
        <v>57</v>
      </c>
      <c r="B58" s="32" t="s">
        <v>137</v>
      </c>
      <c r="C58" s="33" t="s">
        <v>303</v>
      </c>
      <c r="D58" s="32" t="s">
        <v>105</v>
      </c>
      <c r="E58" s="32" t="s">
        <v>106</v>
      </c>
      <c r="F58" s="32">
        <v>2954.24</v>
      </c>
      <c r="G58" s="32">
        <v>88.63</v>
      </c>
      <c r="H58" s="32">
        <v>2865.61</v>
      </c>
      <c r="I58" s="32">
        <v>1</v>
      </c>
      <c r="J58" s="32" t="s">
        <v>36</v>
      </c>
      <c r="K58" s="32"/>
      <c r="L58" s="32" t="s">
        <v>304</v>
      </c>
      <c r="M58" s="32"/>
      <c r="N58" s="32" t="s">
        <v>305</v>
      </c>
      <c r="O58" s="32" t="s">
        <v>306</v>
      </c>
      <c r="P58" s="32" t="s">
        <v>307</v>
      </c>
      <c r="Q58" s="32">
        <v>2024</v>
      </c>
      <c r="R58" s="32" t="s">
        <v>141</v>
      </c>
    </row>
    <row r="59" s="29" customFormat="1" spans="1:18">
      <c r="A59" s="32">
        <v>58</v>
      </c>
      <c r="B59" s="32" t="s">
        <v>137</v>
      </c>
      <c r="C59" s="33" t="s">
        <v>308</v>
      </c>
      <c r="D59" s="32" t="s">
        <v>105</v>
      </c>
      <c r="E59" s="32" t="s">
        <v>106</v>
      </c>
      <c r="F59" s="32">
        <v>2811.79</v>
      </c>
      <c r="G59" s="32">
        <v>84.35</v>
      </c>
      <c r="H59" s="32">
        <v>2727.44</v>
      </c>
      <c r="I59" s="32">
        <v>1</v>
      </c>
      <c r="J59" s="32" t="s">
        <v>36</v>
      </c>
      <c r="K59" s="32"/>
      <c r="L59" s="32" t="s">
        <v>309</v>
      </c>
      <c r="M59" s="32"/>
      <c r="N59" s="32" t="s">
        <v>310</v>
      </c>
      <c r="O59" s="32" t="s">
        <v>311</v>
      </c>
      <c r="P59" s="32" t="s">
        <v>307</v>
      </c>
      <c r="Q59" s="32">
        <v>2024</v>
      </c>
      <c r="R59" s="32" t="s">
        <v>141</v>
      </c>
    </row>
    <row r="60" s="29" customFormat="1" spans="1:18">
      <c r="A60" s="32">
        <v>59</v>
      </c>
      <c r="B60" s="32" t="s">
        <v>137</v>
      </c>
      <c r="C60" s="33" t="s">
        <v>312</v>
      </c>
      <c r="D60" s="32" t="s">
        <v>105</v>
      </c>
      <c r="E60" s="32" t="s">
        <v>106</v>
      </c>
      <c r="F60" s="32">
        <v>3455.83</v>
      </c>
      <c r="G60" s="32">
        <v>103.67</v>
      </c>
      <c r="H60" s="32">
        <v>3352.16</v>
      </c>
      <c r="I60" s="32">
        <v>1</v>
      </c>
      <c r="J60" s="32" t="s">
        <v>36</v>
      </c>
      <c r="K60" s="32"/>
      <c r="L60" s="32" t="s">
        <v>107</v>
      </c>
      <c r="M60" s="32"/>
      <c r="N60" s="32" t="s">
        <v>313</v>
      </c>
      <c r="O60" s="32" t="s">
        <v>314</v>
      </c>
      <c r="P60" s="32" t="s">
        <v>307</v>
      </c>
      <c r="Q60" s="32">
        <v>2024</v>
      </c>
      <c r="R60" s="32" t="s">
        <v>141</v>
      </c>
    </row>
    <row r="61" s="29" customFormat="1" spans="1:18">
      <c r="A61" s="32">
        <v>60</v>
      </c>
      <c r="B61" s="32" t="s">
        <v>137</v>
      </c>
      <c r="C61" s="33" t="s">
        <v>315</v>
      </c>
      <c r="D61" s="32" t="s">
        <v>105</v>
      </c>
      <c r="E61" s="32" t="s">
        <v>106</v>
      </c>
      <c r="F61" s="32">
        <v>2455.71</v>
      </c>
      <c r="G61" s="32">
        <v>73.67</v>
      </c>
      <c r="H61" s="32">
        <v>2382.04</v>
      </c>
      <c r="I61" s="32">
        <v>1</v>
      </c>
      <c r="J61" s="32" t="s">
        <v>36</v>
      </c>
      <c r="K61" s="32"/>
      <c r="L61" s="32" t="s">
        <v>107</v>
      </c>
      <c r="M61" s="32"/>
      <c r="N61" s="32" t="s">
        <v>316</v>
      </c>
      <c r="O61" s="32" t="s">
        <v>317</v>
      </c>
      <c r="P61" s="32" t="s">
        <v>307</v>
      </c>
      <c r="Q61" s="32">
        <v>2024</v>
      </c>
      <c r="R61" s="32" t="s">
        <v>141</v>
      </c>
    </row>
    <row r="62" s="29" customFormat="1" spans="1:18">
      <c r="A62" s="32">
        <v>61</v>
      </c>
      <c r="B62" s="32" t="s">
        <v>137</v>
      </c>
      <c r="C62" s="33" t="s">
        <v>318</v>
      </c>
      <c r="D62" s="32" t="s">
        <v>105</v>
      </c>
      <c r="E62" s="32" t="s">
        <v>106</v>
      </c>
      <c r="F62" s="32">
        <v>2811.79</v>
      </c>
      <c r="G62" s="32">
        <v>84.35</v>
      </c>
      <c r="H62" s="32">
        <v>2727.44</v>
      </c>
      <c r="I62" s="32">
        <v>1</v>
      </c>
      <c r="J62" s="32" t="s">
        <v>36</v>
      </c>
      <c r="K62" s="32"/>
      <c r="L62" s="32" t="s">
        <v>309</v>
      </c>
      <c r="M62" s="32"/>
      <c r="N62" s="32" t="s">
        <v>319</v>
      </c>
      <c r="O62" s="32" t="s">
        <v>320</v>
      </c>
      <c r="P62" s="32" t="s">
        <v>307</v>
      </c>
      <c r="Q62" s="32">
        <v>2024</v>
      </c>
      <c r="R62" s="32" t="s">
        <v>141</v>
      </c>
    </row>
    <row r="63" s="29" customFormat="1" spans="1:18">
      <c r="A63" s="32">
        <v>62</v>
      </c>
      <c r="B63" s="32" t="s">
        <v>137</v>
      </c>
      <c r="C63" s="33" t="s">
        <v>321</v>
      </c>
      <c r="D63" s="32" t="s">
        <v>105</v>
      </c>
      <c r="E63" s="32" t="s">
        <v>106</v>
      </c>
      <c r="F63" s="32">
        <v>2925.06</v>
      </c>
      <c r="G63" s="32">
        <v>87.75</v>
      </c>
      <c r="H63" s="32">
        <v>2837.31</v>
      </c>
      <c r="I63" s="32">
        <v>1</v>
      </c>
      <c r="J63" s="32" t="s">
        <v>36</v>
      </c>
      <c r="K63" s="32"/>
      <c r="L63" s="32" t="s">
        <v>107</v>
      </c>
      <c r="M63" s="32"/>
      <c r="N63" s="32" t="s">
        <v>322</v>
      </c>
      <c r="O63" s="32" t="s">
        <v>323</v>
      </c>
      <c r="P63" s="32" t="s">
        <v>307</v>
      </c>
      <c r="Q63" s="32">
        <v>2024</v>
      </c>
      <c r="R63" s="32" t="s">
        <v>141</v>
      </c>
    </row>
    <row r="64" s="29" customFormat="1" spans="1:18">
      <c r="A64" s="32">
        <v>63</v>
      </c>
      <c r="B64" s="32" t="s">
        <v>137</v>
      </c>
      <c r="C64" s="33" t="s">
        <v>324</v>
      </c>
      <c r="D64" s="32" t="s">
        <v>105</v>
      </c>
      <c r="E64" s="32" t="s">
        <v>106</v>
      </c>
      <c r="F64" s="32">
        <v>7576.14</v>
      </c>
      <c r="G64" s="32">
        <v>227.28</v>
      </c>
      <c r="H64" s="32">
        <v>7348.86</v>
      </c>
      <c r="I64" s="32">
        <v>1</v>
      </c>
      <c r="J64" s="32" t="s">
        <v>36</v>
      </c>
      <c r="K64" s="32"/>
      <c r="L64" s="32" t="s">
        <v>143</v>
      </c>
      <c r="M64" s="32"/>
      <c r="N64" s="32" t="s">
        <v>325</v>
      </c>
      <c r="O64" s="32" t="s">
        <v>326</v>
      </c>
      <c r="P64" s="32" t="s">
        <v>307</v>
      </c>
      <c r="Q64" s="32">
        <v>2024</v>
      </c>
      <c r="R64" s="32" t="s">
        <v>141</v>
      </c>
    </row>
    <row r="65" s="29" customFormat="1" spans="1:18">
      <c r="A65" s="32">
        <v>64</v>
      </c>
      <c r="B65" s="32" t="s">
        <v>137</v>
      </c>
      <c r="C65" s="33" t="s">
        <v>327</v>
      </c>
      <c r="D65" s="32" t="s">
        <v>105</v>
      </c>
      <c r="E65" s="32" t="s">
        <v>106</v>
      </c>
      <c r="F65" s="32">
        <v>2811.79</v>
      </c>
      <c r="G65" s="32">
        <v>84.35</v>
      </c>
      <c r="H65" s="32">
        <v>2727.44</v>
      </c>
      <c r="I65" s="32">
        <v>1</v>
      </c>
      <c r="J65" s="32" t="s">
        <v>36</v>
      </c>
      <c r="K65" s="32"/>
      <c r="L65" s="32" t="s">
        <v>309</v>
      </c>
      <c r="M65" s="32"/>
      <c r="N65" s="32" t="s">
        <v>328</v>
      </c>
      <c r="O65" s="32" t="s">
        <v>329</v>
      </c>
      <c r="P65" s="32" t="s">
        <v>307</v>
      </c>
      <c r="Q65" s="32">
        <v>2024</v>
      </c>
      <c r="R65" s="32" t="s">
        <v>141</v>
      </c>
    </row>
    <row r="66" s="29" customFormat="1" spans="1:18">
      <c r="A66" s="32">
        <v>65</v>
      </c>
      <c r="B66" s="32" t="s">
        <v>137</v>
      </c>
      <c r="C66" s="33" t="s">
        <v>330</v>
      </c>
      <c r="D66" s="32" t="s">
        <v>105</v>
      </c>
      <c r="E66" s="32" t="s">
        <v>106</v>
      </c>
      <c r="F66" s="32">
        <v>3642.38</v>
      </c>
      <c r="G66" s="32">
        <v>109.27</v>
      </c>
      <c r="H66" s="32">
        <v>3533.11</v>
      </c>
      <c r="I66" s="32">
        <v>1</v>
      </c>
      <c r="J66" s="32" t="s">
        <v>36</v>
      </c>
      <c r="K66" s="32"/>
      <c r="L66" s="32" t="s">
        <v>107</v>
      </c>
      <c r="M66" s="32"/>
      <c r="N66" s="32" t="s">
        <v>331</v>
      </c>
      <c r="O66" s="32" t="s">
        <v>332</v>
      </c>
      <c r="P66" s="32" t="s">
        <v>307</v>
      </c>
      <c r="Q66" s="32">
        <v>2024</v>
      </c>
      <c r="R66" s="32" t="s">
        <v>141</v>
      </c>
    </row>
    <row r="67" s="29" customFormat="1" spans="1:18">
      <c r="A67" s="32">
        <v>66</v>
      </c>
      <c r="B67" s="32" t="s">
        <v>137</v>
      </c>
      <c r="C67" s="33" t="s">
        <v>333</v>
      </c>
      <c r="D67" s="32" t="s">
        <v>105</v>
      </c>
      <c r="E67" s="32" t="s">
        <v>106</v>
      </c>
      <c r="F67" s="32">
        <v>3041.02</v>
      </c>
      <c r="G67" s="32">
        <v>91.23</v>
      </c>
      <c r="H67" s="32">
        <v>2949.79</v>
      </c>
      <c r="I67" s="32">
        <v>1</v>
      </c>
      <c r="J67" s="32" t="s">
        <v>36</v>
      </c>
      <c r="K67" s="32"/>
      <c r="L67" s="32" t="s">
        <v>107</v>
      </c>
      <c r="M67" s="32"/>
      <c r="N67" s="32" t="s">
        <v>334</v>
      </c>
      <c r="O67" s="32" t="s">
        <v>335</v>
      </c>
      <c r="P67" s="32" t="s">
        <v>307</v>
      </c>
      <c r="Q67" s="32">
        <v>2024</v>
      </c>
      <c r="R67" s="32" t="s">
        <v>141</v>
      </c>
    </row>
    <row r="68" s="29" customFormat="1" spans="1:18">
      <c r="A68" s="32">
        <v>67</v>
      </c>
      <c r="B68" s="32" t="s">
        <v>137</v>
      </c>
      <c r="C68" s="33" t="s">
        <v>336</v>
      </c>
      <c r="D68" s="32" t="s">
        <v>105</v>
      </c>
      <c r="E68" s="32" t="s">
        <v>106</v>
      </c>
      <c r="F68" s="32">
        <v>3498.49</v>
      </c>
      <c r="G68" s="32">
        <v>104.95</v>
      </c>
      <c r="H68" s="32">
        <v>3393.54</v>
      </c>
      <c r="I68" s="32">
        <v>1</v>
      </c>
      <c r="J68" s="32" t="s">
        <v>36</v>
      </c>
      <c r="K68" s="32"/>
      <c r="L68" s="32" t="s">
        <v>309</v>
      </c>
      <c r="M68" s="32"/>
      <c r="N68" s="32" t="s">
        <v>337</v>
      </c>
      <c r="O68" s="32" t="s">
        <v>338</v>
      </c>
      <c r="P68" s="32" t="s">
        <v>307</v>
      </c>
      <c r="Q68" s="32">
        <v>2024</v>
      </c>
      <c r="R68" s="32" t="s">
        <v>141</v>
      </c>
    </row>
    <row r="69" s="29" customFormat="1" spans="1:18">
      <c r="A69" s="32">
        <v>68</v>
      </c>
      <c r="B69" s="32" t="s">
        <v>137</v>
      </c>
      <c r="C69" s="33" t="s">
        <v>339</v>
      </c>
      <c r="D69" s="32" t="s">
        <v>340</v>
      </c>
      <c r="E69" s="32" t="s">
        <v>106</v>
      </c>
      <c r="F69" s="32">
        <v>4148.49</v>
      </c>
      <c r="G69" s="32">
        <v>124.45</v>
      </c>
      <c r="H69" s="32">
        <v>4024.04</v>
      </c>
      <c r="I69" s="32">
        <v>1</v>
      </c>
      <c r="J69" s="32" t="s">
        <v>36</v>
      </c>
      <c r="K69" s="32"/>
      <c r="L69" s="32" t="s">
        <v>143</v>
      </c>
      <c r="M69" s="32"/>
      <c r="N69" s="32" t="s">
        <v>341</v>
      </c>
      <c r="O69" s="32" t="s">
        <v>342</v>
      </c>
      <c r="P69" s="32" t="s">
        <v>307</v>
      </c>
      <c r="Q69" s="32">
        <v>2024</v>
      </c>
      <c r="R69" s="32" t="s">
        <v>141</v>
      </c>
    </row>
    <row r="70" s="29" customFormat="1" spans="1:18">
      <c r="A70" s="32">
        <v>69</v>
      </c>
      <c r="B70" s="32" t="s">
        <v>137</v>
      </c>
      <c r="C70" s="33" t="s">
        <v>343</v>
      </c>
      <c r="D70" s="32" t="s">
        <v>105</v>
      </c>
      <c r="E70" s="32" t="s">
        <v>106</v>
      </c>
      <c r="F70" s="32">
        <v>2423.3</v>
      </c>
      <c r="G70" s="32">
        <v>72.7</v>
      </c>
      <c r="H70" s="32">
        <v>2350.6</v>
      </c>
      <c r="I70" s="32">
        <v>1</v>
      </c>
      <c r="J70" s="32" t="s">
        <v>36</v>
      </c>
      <c r="K70" s="32"/>
      <c r="L70" s="32" t="s">
        <v>309</v>
      </c>
      <c r="M70" s="32"/>
      <c r="N70" s="32" t="s">
        <v>344</v>
      </c>
      <c r="O70" s="32" t="s">
        <v>345</v>
      </c>
      <c r="P70" s="32" t="s">
        <v>307</v>
      </c>
      <c r="Q70" s="32">
        <v>2024</v>
      </c>
      <c r="R70" s="32" t="s">
        <v>141</v>
      </c>
    </row>
    <row r="71" s="29" customFormat="1" spans="1:18">
      <c r="A71" s="32">
        <v>70</v>
      </c>
      <c r="B71" s="32" t="s">
        <v>137</v>
      </c>
      <c r="C71" s="33" t="s">
        <v>346</v>
      </c>
      <c r="D71" s="32" t="s">
        <v>340</v>
      </c>
      <c r="E71" s="32" t="s">
        <v>106</v>
      </c>
      <c r="F71" s="32">
        <v>4883.43</v>
      </c>
      <c r="G71" s="32">
        <v>146.5</v>
      </c>
      <c r="H71" s="32">
        <v>4736.93</v>
      </c>
      <c r="I71" s="32">
        <v>1</v>
      </c>
      <c r="J71" s="32" t="s">
        <v>36</v>
      </c>
      <c r="K71" s="32"/>
      <c r="L71" s="32" t="s">
        <v>143</v>
      </c>
      <c r="M71" s="32"/>
      <c r="N71" s="32" t="s">
        <v>347</v>
      </c>
      <c r="O71" s="32" t="s">
        <v>348</v>
      </c>
      <c r="P71" s="32" t="s">
        <v>307</v>
      </c>
      <c r="Q71" s="32">
        <v>2024</v>
      </c>
      <c r="R71" s="32" t="s">
        <v>141</v>
      </c>
    </row>
    <row r="72" s="29" customFormat="1" spans="1:18">
      <c r="A72" s="32">
        <v>71</v>
      </c>
      <c r="B72" s="32" t="s">
        <v>137</v>
      </c>
      <c r="C72" s="33" t="s">
        <v>349</v>
      </c>
      <c r="D72" s="32" t="s">
        <v>105</v>
      </c>
      <c r="E72" s="32" t="s">
        <v>106</v>
      </c>
      <c r="F72" s="32">
        <v>2811.79</v>
      </c>
      <c r="G72" s="32">
        <v>84.35</v>
      </c>
      <c r="H72" s="32">
        <v>2727.44</v>
      </c>
      <c r="I72" s="32">
        <v>1</v>
      </c>
      <c r="J72" s="32" t="s">
        <v>36</v>
      </c>
      <c r="K72" s="32"/>
      <c r="L72" s="32" t="s">
        <v>309</v>
      </c>
      <c r="M72" s="32"/>
      <c r="N72" s="32" t="s">
        <v>350</v>
      </c>
      <c r="O72" s="32" t="s">
        <v>351</v>
      </c>
      <c r="P72" s="32" t="s">
        <v>307</v>
      </c>
      <c r="Q72" s="32">
        <v>2024</v>
      </c>
      <c r="R72" s="32" t="s">
        <v>141</v>
      </c>
    </row>
    <row r="73" s="29" customFormat="1" spans="1:18">
      <c r="A73" s="32">
        <v>72</v>
      </c>
      <c r="B73" s="32" t="s">
        <v>137</v>
      </c>
      <c r="C73" s="33" t="s">
        <v>352</v>
      </c>
      <c r="D73" s="32" t="s">
        <v>105</v>
      </c>
      <c r="E73" s="32" t="s">
        <v>106</v>
      </c>
      <c r="F73" s="32">
        <v>3987.26</v>
      </c>
      <c r="G73" s="32">
        <v>119.62</v>
      </c>
      <c r="H73" s="32">
        <v>3867.64</v>
      </c>
      <c r="I73" s="32">
        <v>1</v>
      </c>
      <c r="J73" s="32" t="s">
        <v>36</v>
      </c>
      <c r="K73" s="32"/>
      <c r="L73" s="32" t="s">
        <v>353</v>
      </c>
      <c r="M73" s="32"/>
      <c r="N73" s="32" t="s">
        <v>354</v>
      </c>
      <c r="O73" s="32" t="s">
        <v>355</v>
      </c>
      <c r="P73" s="32" t="s">
        <v>307</v>
      </c>
      <c r="Q73" s="32">
        <v>2024</v>
      </c>
      <c r="R73" s="32" t="s">
        <v>141</v>
      </c>
    </row>
    <row r="74" s="29" customFormat="1" spans="1:18">
      <c r="A74" s="32">
        <v>73</v>
      </c>
      <c r="B74" s="32" t="s">
        <v>137</v>
      </c>
      <c r="C74" s="33" t="s">
        <v>356</v>
      </c>
      <c r="D74" s="32" t="s">
        <v>340</v>
      </c>
      <c r="E74" s="32" t="s">
        <v>106</v>
      </c>
      <c r="F74" s="32">
        <v>3782.27</v>
      </c>
      <c r="G74" s="32">
        <v>113.47</v>
      </c>
      <c r="H74" s="32">
        <v>3668.8</v>
      </c>
      <c r="I74" s="32">
        <v>1</v>
      </c>
      <c r="J74" s="32" t="s">
        <v>36</v>
      </c>
      <c r="K74" s="32"/>
      <c r="L74" s="32" t="s">
        <v>143</v>
      </c>
      <c r="M74" s="32"/>
      <c r="N74" s="32" t="s">
        <v>357</v>
      </c>
      <c r="O74" s="32" t="s">
        <v>358</v>
      </c>
      <c r="P74" s="32" t="s">
        <v>307</v>
      </c>
      <c r="Q74" s="32">
        <v>2024</v>
      </c>
      <c r="R74" s="32" t="s">
        <v>141</v>
      </c>
    </row>
    <row r="75" s="29" customFormat="1" spans="1:18">
      <c r="A75" s="32">
        <v>74</v>
      </c>
      <c r="B75" s="32" t="s">
        <v>137</v>
      </c>
      <c r="C75" s="33" t="s">
        <v>359</v>
      </c>
      <c r="D75" s="32" t="s">
        <v>340</v>
      </c>
      <c r="E75" s="32" t="s">
        <v>106</v>
      </c>
      <c r="F75" s="32">
        <v>3575.09</v>
      </c>
      <c r="G75" s="32">
        <v>107.25</v>
      </c>
      <c r="H75" s="32">
        <v>3467.84</v>
      </c>
      <c r="I75" s="32">
        <v>1</v>
      </c>
      <c r="J75" s="32" t="s">
        <v>36</v>
      </c>
      <c r="K75" s="32"/>
      <c r="L75" s="32" t="s">
        <v>143</v>
      </c>
      <c r="M75" s="32"/>
      <c r="N75" s="32" t="s">
        <v>360</v>
      </c>
      <c r="O75" s="32" t="s">
        <v>361</v>
      </c>
      <c r="P75" s="32" t="s">
        <v>307</v>
      </c>
      <c r="Q75" s="32">
        <v>2024</v>
      </c>
      <c r="R75" s="32" t="s">
        <v>141</v>
      </c>
    </row>
    <row r="76" s="29" customFormat="1" spans="1:18">
      <c r="A76" s="32">
        <v>75</v>
      </c>
      <c r="B76" s="32" t="s">
        <v>137</v>
      </c>
      <c r="C76" s="33" t="s">
        <v>362</v>
      </c>
      <c r="D76" s="32" t="s">
        <v>105</v>
      </c>
      <c r="E76" s="32" t="s">
        <v>106</v>
      </c>
      <c r="F76" s="32">
        <v>2811.79</v>
      </c>
      <c r="G76" s="32">
        <v>84.35</v>
      </c>
      <c r="H76" s="32">
        <v>2727.44</v>
      </c>
      <c r="I76" s="32">
        <v>1</v>
      </c>
      <c r="J76" s="32" t="s">
        <v>36</v>
      </c>
      <c r="K76" s="32"/>
      <c r="L76" s="32" t="s">
        <v>309</v>
      </c>
      <c r="M76" s="32"/>
      <c r="N76" s="32" t="s">
        <v>363</v>
      </c>
      <c r="O76" s="32" t="s">
        <v>364</v>
      </c>
      <c r="P76" s="32" t="s">
        <v>307</v>
      </c>
      <c r="Q76" s="32">
        <v>2024</v>
      </c>
      <c r="R76" s="32" t="s">
        <v>141</v>
      </c>
    </row>
    <row r="77" s="29" customFormat="1" spans="1:18">
      <c r="A77" s="32">
        <v>76</v>
      </c>
      <c r="B77" s="32" t="s">
        <v>137</v>
      </c>
      <c r="C77" s="33" t="s">
        <v>365</v>
      </c>
      <c r="D77" s="32" t="s">
        <v>340</v>
      </c>
      <c r="E77" s="32" t="s">
        <v>106</v>
      </c>
      <c r="F77" s="32">
        <v>4044.73</v>
      </c>
      <c r="G77" s="32">
        <v>121.34</v>
      </c>
      <c r="H77" s="32">
        <v>3923.39</v>
      </c>
      <c r="I77" s="32">
        <v>1</v>
      </c>
      <c r="J77" s="32" t="s">
        <v>36</v>
      </c>
      <c r="K77" s="32"/>
      <c r="L77" s="32" t="s">
        <v>143</v>
      </c>
      <c r="M77" s="32"/>
      <c r="N77" s="32" t="s">
        <v>366</v>
      </c>
      <c r="O77" s="32" t="s">
        <v>367</v>
      </c>
      <c r="P77" s="32" t="s">
        <v>307</v>
      </c>
      <c r="Q77" s="32">
        <v>2024</v>
      </c>
      <c r="R77" s="32" t="s">
        <v>141</v>
      </c>
    </row>
    <row r="78" s="29" customFormat="1" spans="1:18">
      <c r="A78" s="32">
        <v>77</v>
      </c>
      <c r="B78" s="32" t="s">
        <v>137</v>
      </c>
      <c r="C78" s="33" t="s">
        <v>368</v>
      </c>
      <c r="D78" s="32" t="s">
        <v>105</v>
      </c>
      <c r="E78" s="32" t="s">
        <v>106</v>
      </c>
      <c r="F78" s="32">
        <v>3642.38</v>
      </c>
      <c r="G78" s="32">
        <v>109.27</v>
      </c>
      <c r="H78" s="32">
        <v>3533.11</v>
      </c>
      <c r="I78" s="32">
        <v>1</v>
      </c>
      <c r="J78" s="32" t="s">
        <v>36</v>
      </c>
      <c r="K78" s="32"/>
      <c r="L78" s="32" t="s">
        <v>107</v>
      </c>
      <c r="M78" s="32"/>
      <c r="N78" s="32" t="s">
        <v>369</v>
      </c>
      <c r="O78" s="32" t="s">
        <v>370</v>
      </c>
      <c r="P78" s="32" t="s">
        <v>307</v>
      </c>
      <c r="Q78" s="32">
        <v>2024</v>
      </c>
      <c r="R78" s="32" t="s">
        <v>141</v>
      </c>
    </row>
    <row r="79" s="29" customFormat="1" spans="1:18">
      <c r="A79" s="32">
        <v>78</v>
      </c>
      <c r="B79" s="32" t="s">
        <v>137</v>
      </c>
      <c r="C79" s="33" t="s">
        <v>371</v>
      </c>
      <c r="D79" s="32" t="s">
        <v>105</v>
      </c>
      <c r="E79" s="32" t="s">
        <v>106</v>
      </c>
      <c r="F79" s="32">
        <v>2811.79</v>
      </c>
      <c r="G79" s="32">
        <v>84.35</v>
      </c>
      <c r="H79" s="32">
        <v>2727.44</v>
      </c>
      <c r="I79" s="32">
        <v>1</v>
      </c>
      <c r="J79" s="32" t="s">
        <v>36</v>
      </c>
      <c r="K79" s="32"/>
      <c r="L79" s="32" t="s">
        <v>309</v>
      </c>
      <c r="M79" s="32"/>
      <c r="N79" s="32" t="s">
        <v>372</v>
      </c>
      <c r="O79" s="32" t="s">
        <v>373</v>
      </c>
      <c r="P79" s="32" t="s">
        <v>307</v>
      </c>
      <c r="Q79" s="32">
        <v>2024</v>
      </c>
      <c r="R79" s="32" t="s">
        <v>141</v>
      </c>
    </row>
    <row r="80" s="29" customFormat="1" spans="1:18">
      <c r="A80" s="32">
        <v>79</v>
      </c>
      <c r="B80" s="32" t="s">
        <v>137</v>
      </c>
      <c r="C80" s="33" t="s">
        <v>374</v>
      </c>
      <c r="D80" s="32" t="s">
        <v>340</v>
      </c>
      <c r="E80" s="32" t="s">
        <v>106</v>
      </c>
      <c r="F80" s="32">
        <v>4483.81</v>
      </c>
      <c r="G80" s="32">
        <v>134.51</v>
      </c>
      <c r="H80" s="32">
        <v>4349.3</v>
      </c>
      <c r="I80" s="32">
        <v>1</v>
      </c>
      <c r="J80" s="32" t="s">
        <v>36</v>
      </c>
      <c r="K80" s="32"/>
      <c r="L80" s="32" t="s">
        <v>143</v>
      </c>
      <c r="M80" s="32"/>
      <c r="N80" s="32" t="s">
        <v>375</v>
      </c>
      <c r="O80" s="32" t="s">
        <v>376</v>
      </c>
      <c r="P80" s="32" t="s">
        <v>307</v>
      </c>
      <c r="Q80" s="32">
        <v>2024</v>
      </c>
      <c r="R80" s="32" t="s">
        <v>141</v>
      </c>
    </row>
    <row r="81" s="29" customFormat="1" spans="1:18">
      <c r="A81" s="32">
        <v>80</v>
      </c>
      <c r="B81" s="32" t="s">
        <v>137</v>
      </c>
      <c r="C81" s="33" t="s">
        <v>377</v>
      </c>
      <c r="D81" s="32" t="s">
        <v>105</v>
      </c>
      <c r="E81" s="32" t="s">
        <v>106</v>
      </c>
      <c r="F81" s="32">
        <v>12367.72</v>
      </c>
      <c r="G81" s="32">
        <v>371.03</v>
      </c>
      <c r="H81" s="32">
        <v>11996.69</v>
      </c>
      <c r="I81" s="32">
        <v>1</v>
      </c>
      <c r="J81" s="32" t="s">
        <v>36</v>
      </c>
      <c r="K81" s="32"/>
      <c r="L81" s="32" t="s">
        <v>143</v>
      </c>
      <c r="M81" s="32"/>
      <c r="N81" s="32" t="s">
        <v>378</v>
      </c>
      <c r="O81" s="32" t="s">
        <v>379</v>
      </c>
      <c r="P81" s="32" t="s">
        <v>307</v>
      </c>
      <c r="Q81" s="32">
        <v>2024</v>
      </c>
      <c r="R81" s="32" t="s">
        <v>141</v>
      </c>
    </row>
    <row r="82" s="29" customFormat="1" spans="1:18">
      <c r="A82" s="32">
        <v>81</v>
      </c>
      <c r="B82" s="32" t="s">
        <v>137</v>
      </c>
      <c r="C82" s="33" t="s">
        <v>380</v>
      </c>
      <c r="D82" s="32" t="s">
        <v>105</v>
      </c>
      <c r="E82" s="32" t="s">
        <v>106</v>
      </c>
      <c r="F82" s="32">
        <v>4702.91</v>
      </c>
      <c r="G82" s="32">
        <v>141.09</v>
      </c>
      <c r="H82" s="32">
        <v>4561.82</v>
      </c>
      <c r="I82" s="32">
        <v>1</v>
      </c>
      <c r="J82" s="32" t="s">
        <v>36</v>
      </c>
      <c r="K82" s="32"/>
      <c r="L82" s="32" t="s">
        <v>143</v>
      </c>
      <c r="M82" s="32"/>
      <c r="N82" s="32" t="s">
        <v>381</v>
      </c>
      <c r="O82" s="32" t="s">
        <v>382</v>
      </c>
      <c r="P82" s="32" t="s">
        <v>307</v>
      </c>
      <c r="Q82" s="32">
        <v>2024</v>
      </c>
      <c r="R82" s="32" t="s">
        <v>141</v>
      </c>
    </row>
    <row r="83" s="29" customFormat="1" spans="1:18">
      <c r="A83" s="32">
        <v>82</v>
      </c>
      <c r="B83" s="32" t="s">
        <v>137</v>
      </c>
      <c r="C83" s="33" t="s">
        <v>383</v>
      </c>
      <c r="D83" s="32" t="s">
        <v>105</v>
      </c>
      <c r="E83" s="32" t="s">
        <v>106</v>
      </c>
      <c r="F83" s="32">
        <v>2811.79</v>
      </c>
      <c r="G83" s="32">
        <v>84.35</v>
      </c>
      <c r="H83" s="32">
        <v>2727.44</v>
      </c>
      <c r="I83" s="32">
        <v>1</v>
      </c>
      <c r="J83" s="32" t="s">
        <v>36</v>
      </c>
      <c r="K83" s="32"/>
      <c r="L83" s="32" t="s">
        <v>309</v>
      </c>
      <c r="M83" s="32"/>
      <c r="N83" s="32" t="s">
        <v>384</v>
      </c>
      <c r="O83" s="32" t="s">
        <v>385</v>
      </c>
      <c r="P83" s="32" t="s">
        <v>307</v>
      </c>
      <c r="Q83" s="32">
        <v>2024</v>
      </c>
      <c r="R83" s="32" t="s">
        <v>141</v>
      </c>
    </row>
    <row r="84" s="29" customFormat="1" spans="1:18">
      <c r="A84" s="32">
        <v>83</v>
      </c>
      <c r="B84" s="32" t="s">
        <v>137</v>
      </c>
      <c r="C84" s="33" t="s">
        <v>386</v>
      </c>
      <c r="D84" s="32" t="s">
        <v>105</v>
      </c>
      <c r="E84" s="32" t="s">
        <v>106</v>
      </c>
      <c r="F84" s="32">
        <v>2811.79</v>
      </c>
      <c r="G84" s="32">
        <v>84.35</v>
      </c>
      <c r="H84" s="32">
        <v>2727.44</v>
      </c>
      <c r="I84" s="32">
        <v>1</v>
      </c>
      <c r="J84" s="32" t="s">
        <v>36</v>
      </c>
      <c r="K84" s="32"/>
      <c r="L84" s="32" t="s">
        <v>309</v>
      </c>
      <c r="M84" s="32"/>
      <c r="N84" s="32" t="s">
        <v>387</v>
      </c>
      <c r="O84" s="32" t="s">
        <v>388</v>
      </c>
      <c r="P84" s="32" t="s">
        <v>307</v>
      </c>
      <c r="Q84" s="32">
        <v>2024</v>
      </c>
      <c r="R84" s="32" t="s">
        <v>141</v>
      </c>
    </row>
    <row r="85" s="29" customFormat="1" spans="1:18">
      <c r="A85" s="32">
        <v>84</v>
      </c>
      <c r="B85" s="32" t="s">
        <v>137</v>
      </c>
      <c r="C85" s="33" t="s">
        <v>389</v>
      </c>
      <c r="D85" s="32" t="s">
        <v>105</v>
      </c>
      <c r="E85" s="32" t="s">
        <v>106</v>
      </c>
      <c r="F85" s="32">
        <v>2811.79</v>
      </c>
      <c r="G85" s="32">
        <v>84.35</v>
      </c>
      <c r="H85" s="32">
        <v>2727.44</v>
      </c>
      <c r="I85" s="32">
        <v>1</v>
      </c>
      <c r="J85" s="32" t="s">
        <v>36</v>
      </c>
      <c r="K85" s="32"/>
      <c r="L85" s="32" t="s">
        <v>309</v>
      </c>
      <c r="M85" s="32"/>
      <c r="N85" s="32" t="s">
        <v>390</v>
      </c>
      <c r="O85" s="32" t="s">
        <v>391</v>
      </c>
      <c r="P85" s="32" t="s">
        <v>307</v>
      </c>
      <c r="Q85" s="32">
        <v>2024</v>
      </c>
      <c r="R85" s="32" t="s">
        <v>141</v>
      </c>
    </row>
    <row r="86" s="29" customFormat="1" spans="1:18">
      <c r="A86" s="32">
        <v>85</v>
      </c>
      <c r="B86" s="32" t="s">
        <v>137</v>
      </c>
      <c r="C86" s="33" t="s">
        <v>392</v>
      </c>
      <c r="D86" s="32" t="s">
        <v>105</v>
      </c>
      <c r="E86" s="32" t="s">
        <v>106</v>
      </c>
      <c r="F86" s="32">
        <v>3642.38</v>
      </c>
      <c r="G86" s="32">
        <v>109.27</v>
      </c>
      <c r="H86" s="32">
        <v>3533.11</v>
      </c>
      <c r="I86" s="32">
        <v>1</v>
      </c>
      <c r="J86" s="32" t="s">
        <v>36</v>
      </c>
      <c r="K86" s="32"/>
      <c r="L86" s="32" t="s">
        <v>107</v>
      </c>
      <c r="M86" s="32"/>
      <c r="N86" s="32" t="s">
        <v>393</v>
      </c>
      <c r="O86" s="32" t="s">
        <v>394</v>
      </c>
      <c r="P86" s="32" t="s">
        <v>307</v>
      </c>
      <c r="Q86" s="32">
        <v>2024</v>
      </c>
      <c r="R86" s="32" t="s">
        <v>141</v>
      </c>
    </row>
    <row r="87" s="29" customFormat="1" spans="1:18">
      <c r="A87" s="32">
        <v>86</v>
      </c>
      <c r="B87" s="32" t="s">
        <v>137</v>
      </c>
      <c r="C87" s="33" t="s">
        <v>395</v>
      </c>
      <c r="D87" s="32" t="s">
        <v>396</v>
      </c>
      <c r="E87" s="32" t="s">
        <v>106</v>
      </c>
      <c r="F87" s="32">
        <v>4519.26</v>
      </c>
      <c r="G87" s="32">
        <v>135.58</v>
      </c>
      <c r="H87" s="32">
        <v>4383.68</v>
      </c>
      <c r="I87" s="32">
        <v>1</v>
      </c>
      <c r="J87" s="32" t="s">
        <v>36</v>
      </c>
      <c r="K87" s="32"/>
      <c r="L87" s="32" t="s">
        <v>397</v>
      </c>
      <c r="M87" s="32"/>
      <c r="N87" s="32" t="s">
        <v>398</v>
      </c>
      <c r="O87" s="32" t="s">
        <v>399</v>
      </c>
      <c r="P87" s="32" t="s">
        <v>307</v>
      </c>
      <c r="Q87" s="32">
        <v>2024</v>
      </c>
      <c r="R87" s="32" t="s">
        <v>141</v>
      </c>
    </row>
    <row r="88" s="29" customFormat="1" spans="1:18">
      <c r="A88" s="32">
        <v>87</v>
      </c>
      <c r="B88" s="32" t="s">
        <v>137</v>
      </c>
      <c r="C88" s="33" t="s">
        <v>400</v>
      </c>
      <c r="D88" s="32" t="s">
        <v>401</v>
      </c>
      <c r="E88" s="32" t="s">
        <v>106</v>
      </c>
      <c r="F88" s="32">
        <v>4203.94</v>
      </c>
      <c r="G88" s="32">
        <v>126.12</v>
      </c>
      <c r="H88" s="32">
        <v>4077.82</v>
      </c>
      <c r="I88" s="32">
        <v>1</v>
      </c>
      <c r="J88" s="32" t="s">
        <v>36</v>
      </c>
      <c r="K88" s="32"/>
      <c r="L88" s="32"/>
      <c r="M88" s="32"/>
      <c r="N88" s="32" t="s">
        <v>402</v>
      </c>
      <c r="O88" s="32" t="s">
        <v>403</v>
      </c>
      <c r="P88" s="32" t="s">
        <v>307</v>
      </c>
      <c r="Q88" s="32">
        <v>2024</v>
      </c>
      <c r="R88" s="32" t="s">
        <v>141</v>
      </c>
    </row>
    <row r="89" s="29" customFormat="1" spans="1:18">
      <c r="A89" s="32">
        <v>88</v>
      </c>
      <c r="B89" s="32" t="s">
        <v>137</v>
      </c>
      <c r="C89" s="33" t="s">
        <v>404</v>
      </c>
      <c r="D89" s="32" t="s">
        <v>105</v>
      </c>
      <c r="E89" s="32" t="s">
        <v>106</v>
      </c>
      <c r="F89" s="32">
        <v>1916.01</v>
      </c>
      <c r="G89" s="32">
        <v>57.48</v>
      </c>
      <c r="H89" s="32">
        <v>1858.53</v>
      </c>
      <c r="I89" s="32">
        <v>1</v>
      </c>
      <c r="J89" s="32" t="s">
        <v>36</v>
      </c>
      <c r="K89" s="32"/>
      <c r="L89" s="32" t="s">
        <v>405</v>
      </c>
      <c r="M89" s="32"/>
      <c r="N89" s="32" t="s">
        <v>406</v>
      </c>
      <c r="O89" s="32" t="s">
        <v>407</v>
      </c>
      <c r="P89" s="32" t="s">
        <v>307</v>
      </c>
      <c r="Q89" s="32">
        <v>2024</v>
      </c>
      <c r="R89" s="32" t="s">
        <v>141</v>
      </c>
    </row>
    <row r="90" s="29" customFormat="1" spans="1:18">
      <c r="A90" s="32">
        <v>89</v>
      </c>
      <c r="B90" s="32" t="s">
        <v>137</v>
      </c>
      <c r="C90" s="33" t="s">
        <v>408</v>
      </c>
      <c r="D90" s="32" t="s">
        <v>105</v>
      </c>
      <c r="E90" s="32" t="s">
        <v>106</v>
      </c>
      <c r="F90" s="32">
        <v>3150.43</v>
      </c>
      <c r="G90" s="32">
        <v>94.51</v>
      </c>
      <c r="H90" s="32">
        <v>3055.92</v>
      </c>
      <c r="I90" s="32">
        <v>1</v>
      </c>
      <c r="J90" s="32" t="s">
        <v>36</v>
      </c>
      <c r="K90" s="32"/>
      <c r="L90" s="32" t="s">
        <v>309</v>
      </c>
      <c r="M90" s="32"/>
      <c r="N90" s="32" t="s">
        <v>409</v>
      </c>
      <c r="O90" s="32" t="s">
        <v>410</v>
      </c>
      <c r="P90" s="32" t="s">
        <v>307</v>
      </c>
      <c r="Q90" s="32">
        <v>2024</v>
      </c>
      <c r="R90" s="32" t="s">
        <v>141</v>
      </c>
    </row>
    <row r="91" s="29" customFormat="1" spans="1:18">
      <c r="A91" s="32">
        <v>90</v>
      </c>
      <c r="B91" s="32" t="s">
        <v>137</v>
      </c>
      <c r="C91" s="33" t="s">
        <v>411</v>
      </c>
      <c r="D91" s="32" t="s">
        <v>105</v>
      </c>
      <c r="E91" s="32" t="s">
        <v>106</v>
      </c>
      <c r="F91" s="32">
        <v>2925.06</v>
      </c>
      <c r="G91" s="32">
        <v>87.75</v>
      </c>
      <c r="H91" s="32">
        <v>2837.31</v>
      </c>
      <c r="I91" s="32">
        <v>1</v>
      </c>
      <c r="J91" s="32" t="s">
        <v>36</v>
      </c>
      <c r="K91" s="32"/>
      <c r="L91" s="32" t="s">
        <v>107</v>
      </c>
      <c r="M91" s="32"/>
      <c r="N91" s="32" t="s">
        <v>412</v>
      </c>
      <c r="O91" s="32" t="s">
        <v>413</v>
      </c>
      <c r="P91" s="32" t="s">
        <v>307</v>
      </c>
      <c r="Q91" s="32">
        <v>2024</v>
      </c>
      <c r="R91" s="32" t="s">
        <v>141</v>
      </c>
    </row>
    <row r="92" s="29" customFormat="1" spans="1:18">
      <c r="A92" s="32">
        <v>91</v>
      </c>
      <c r="B92" s="32" t="s">
        <v>137</v>
      </c>
      <c r="C92" s="33" t="s">
        <v>414</v>
      </c>
      <c r="D92" s="32" t="s">
        <v>396</v>
      </c>
      <c r="E92" s="32" t="s">
        <v>106</v>
      </c>
      <c r="F92" s="32">
        <v>3593.42</v>
      </c>
      <c r="G92" s="32">
        <v>107.8</v>
      </c>
      <c r="H92" s="32">
        <v>3485.62</v>
      </c>
      <c r="I92" s="32">
        <v>1</v>
      </c>
      <c r="J92" s="32" t="s">
        <v>36</v>
      </c>
      <c r="K92" s="32"/>
      <c r="L92" s="32" t="s">
        <v>397</v>
      </c>
      <c r="M92" s="32"/>
      <c r="N92" s="32" t="s">
        <v>415</v>
      </c>
      <c r="O92" s="32" t="s">
        <v>416</v>
      </c>
      <c r="P92" s="32" t="s">
        <v>307</v>
      </c>
      <c r="Q92" s="32">
        <v>2024</v>
      </c>
      <c r="R92" s="32" t="s">
        <v>141</v>
      </c>
    </row>
    <row r="93" s="29" customFormat="1" spans="1:18">
      <c r="A93" s="32">
        <v>92</v>
      </c>
      <c r="B93" s="32" t="s">
        <v>137</v>
      </c>
      <c r="C93" s="33" t="s">
        <v>417</v>
      </c>
      <c r="D93" s="32" t="s">
        <v>105</v>
      </c>
      <c r="E93" s="32" t="s">
        <v>106</v>
      </c>
      <c r="F93" s="32">
        <v>3500.5</v>
      </c>
      <c r="G93" s="32">
        <v>105.02</v>
      </c>
      <c r="H93" s="32">
        <v>3395.48</v>
      </c>
      <c r="I93" s="32">
        <v>1</v>
      </c>
      <c r="J93" s="32" t="s">
        <v>36</v>
      </c>
      <c r="K93" s="32"/>
      <c r="L93" s="32" t="s">
        <v>107</v>
      </c>
      <c r="M93" s="32"/>
      <c r="N93" s="32" t="s">
        <v>418</v>
      </c>
      <c r="O93" s="32" t="s">
        <v>419</v>
      </c>
      <c r="P93" s="32" t="s">
        <v>307</v>
      </c>
      <c r="Q93" s="32">
        <v>2024</v>
      </c>
      <c r="R93" s="32" t="s">
        <v>141</v>
      </c>
    </row>
    <row r="94" s="29" customFormat="1" spans="1:18">
      <c r="A94" s="32">
        <v>93</v>
      </c>
      <c r="B94" s="32" t="s">
        <v>137</v>
      </c>
      <c r="C94" s="33" t="s">
        <v>420</v>
      </c>
      <c r="D94" s="32" t="s">
        <v>401</v>
      </c>
      <c r="E94" s="32" t="s">
        <v>106</v>
      </c>
      <c r="F94" s="32">
        <v>4704.22</v>
      </c>
      <c r="G94" s="32">
        <v>141.13</v>
      </c>
      <c r="H94" s="32">
        <v>4563.09</v>
      </c>
      <c r="I94" s="32">
        <v>1</v>
      </c>
      <c r="J94" s="32" t="s">
        <v>36</v>
      </c>
      <c r="K94" s="32"/>
      <c r="L94" s="32"/>
      <c r="M94" s="32"/>
      <c r="N94" s="32" t="s">
        <v>421</v>
      </c>
      <c r="O94" s="32" t="s">
        <v>422</v>
      </c>
      <c r="P94" s="32" t="s">
        <v>307</v>
      </c>
      <c r="Q94" s="32">
        <v>2024</v>
      </c>
      <c r="R94" s="32" t="s">
        <v>141</v>
      </c>
    </row>
    <row r="95" s="29" customFormat="1" spans="1:18">
      <c r="A95" s="32">
        <v>94</v>
      </c>
      <c r="B95" s="32" t="s">
        <v>137</v>
      </c>
      <c r="C95" s="33" t="s">
        <v>423</v>
      </c>
      <c r="D95" s="32" t="s">
        <v>340</v>
      </c>
      <c r="E95" s="32" t="s">
        <v>106</v>
      </c>
      <c r="F95" s="32">
        <v>7067.8</v>
      </c>
      <c r="G95" s="32">
        <v>212.03</v>
      </c>
      <c r="H95" s="32">
        <v>6855.77</v>
      </c>
      <c r="I95" s="32">
        <v>1</v>
      </c>
      <c r="J95" s="32" t="s">
        <v>36</v>
      </c>
      <c r="K95" s="32"/>
      <c r="L95" s="32" t="s">
        <v>143</v>
      </c>
      <c r="M95" s="32"/>
      <c r="N95" s="32" t="s">
        <v>424</v>
      </c>
      <c r="O95" s="32" t="s">
        <v>425</v>
      </c>
      <c r="P95" s="32" t="s">
        <v>307</v>
      </c>
      <c r="Q95" s="32">
        <v>2024</v>
      </c>
      <c r="R95" s="32" t="s">
        <v>141</v>
      </c>
    </row>
    <row r="96" s="29" customFormat="1" spans="1:18">
      <c r="A96" s="32">
        <v>95</v>
      </c>
      <c r="B96" s="32" t="s">
        <v>137</v>
      </c>
      <c r="C96" s="33" t="s">
        <v>426</v>
      </c>
      <c r="D96" s="32" t="s">
        <v>105</v>
      </c>
      <c r="E96" s="32" t="s">
        <v>106</v>
      </c>
      <c r="F96" s="32">
        <v>3642.38</v>
      </c>
      <c r="G96" s="32">
        <v>109.27</v>
      </c>
      <c r="H96" s="32">
        <v>3533.11</v>
      </c>
      <c r="I96" s="32">
        <v>1</v>
      </c>
      <c r="J96" s="32" t="s">
        <v>36</v>
      </c>
      <c r="K96" s="32"/>
      <c r="L96" s="32" t="s">
        <v>107</v>
      </c>
      <c r="M96" s="32"/>
      <c r="N96" s="32" t="s">
        <v>427</v>
      </c>
      <c r="O96" s="32" t="s">
        <v>428</v>
      </c>
      <c r="P96" s="32" t="s">
        <v>307</v>
      </c>
      <c r="Q96" s="32">
        <v>2024</v>
      </c>
      <c r="R96" s="32" t="s">
        <v>141</v>
      </c>
    </row>
    <row r="97" s="29" customFormat="1" spans="1:18">
      <c r="A97" s="32">
        <v>96</v>
      </c>
      <c r="B97" s="32" t="s">
        <v>137</v>
      </c>
      <c r="C97" s="33" t="s">
        <v>429</v>
      </c>
      <c r="D97" s="32" t="s">
        <v>105</v>
      </c>
      <c r="E97" s="32" t="s">
        <v>106</v>
      </c>
      <c r="F97" s="32">
        <v>2811.79</v>
      </c>
      <c r="G97" s="32">
        <v>84.35</v>
      </c>
      <c r="H97" s="32">
        <v>2727.44</v>
      </c>
      <c r="I97" s="32">
        <v>1</v>
      </c>
      <c r="J97" s="32" t="s">
        <v>36</v>
      </c>
      <c r="K97" s="32"/>
      <c r="L97" s="32" t="s">
        <v>309</v>
      </c>
      <c r="M97" s="32"/>
      <c r="N97" s="32" t="s">
        <v>430</v>
      </c>
      <c r="O97" s="32" t="s">
        <v>431</v>
      </c>
      <c r="P97" s="32" t="s">
        <v>307</v>
      </c>
      <c r="Q97" s="32">
        <v>2024</v>
      </c>
      <c r="R97" s="32" t="s">
        <v>141</v>
      </c>
    </row>
    <row r="98" s="29" customFormat="1" spans="1:18">
      <c r="A98" s="32">
        <v>97</v>
      </c>
      <c r="B98" s="32" t="s">
        <v>137</v>
      </c>
      <c r="C98" s="33" t="s">
        <v>432</v>
      </c>
      <c r="D98" s="32" t="s">
        <v>401</v>
      </c>
      <c r="E98" s="32" t="s">
        <v>106</v>
      </c>
      <c r="F98" s="32">
        <v>4695.23</v>
      </c>
      <c r="G98" s="32">
        <v>140.86</v>
      </c>
      <c r="H98" s="32">
        <v>4554.37</v>
      </c>
      <c r="I98" s="32">
        <v>1</v>
      </c>
      <c r="J98" s="32" t="s">
        <v>36</v>
      </c>
      <c r="K98" s="32"/>
      <c r="L98" s="32"/>
      <c r="M98" s="32"/>
      <c r="N98" s="32" t="s">
        <v>433</v>
      </c>
      <c r="O98" s="32" t="s">
        <v>434</v>
      </c>
      <c r="P98" s="32" t="s">
        <v>307</v>
      </c>
      <c r="Q98" s="32">
        <v>2024</v>
      </c>
      <c r="R98" s="32" t="s">
        <v>141</v>
      </c>
    </row>
    <row r="99" s="29" customFormat="1" spans="1:18">
      <c r="A99" s="32">
        <v>98</v>
      </c>
      <c r="B99" s="32" t="s">
        <v>137</v>
      </c>
      <c r="C99" s="33" t="s">
        <v>435</v>
      </c>
      <c r="D99" s="32" t="s">
        <v>105</v>
      </c>
      <c r="E99" s="32" t="s">
        <v>106</v>
      </c>
      <c r="F99" s="32">
        <v>2811.79</v>
      </c>
      <c r="G99" s="32">
        <v>84.35</v>
      </c>
      <c r="H99" s="32">
        <v>2727.44</v>
      </c>
      <c r="I99" s="32">
        <v>1</v>
      </c>
      <c r="J99" s="32" t="s">
        <v>36</v>
      </c>
      <c r="K99" s="32"/>
      <c r="L99" s="32" t="s">
        <v>309</v>
      </c>
      <c r="M99" s="32"/>
      <c r="N99" s="32" t="s">
        <v>436</v>
      </c>
      <c r="O99" s="32" t="s">
        <v>437</v>
      </c>
      <c r="P99" s="32" t="s">
        <v>307</v>
      </c>
      <c r="Q99" s="32">
        <v>2024</v>
      </c>
      <c r="R99" s="32" t="s">
        <v>141</v>
      </c>
    </row>
    <row r="100" s="29" customFormat="1" spans="1:18">
      <c r="A100" s="32">
        <v>99</v>
      </c>
      <c r="B100" s="32" t="s">
        <v>137</v>
      </c>
      <c r="C100" s="33" t="s">
        <v>438</v>
      </c>
      <c r="D100" s="32" t="s">
        <v>401</v>
      </c>
      <c r="E100" s="32" t="s">
        <v>106</v>
      </c>
      <c r="F100" s="32">
        <v>4704.22</v>
      </c>
      <c r="G100" s="32">
        <v>141.13</v>
      </c>
      <c r="H100" s="32">
        <v>4563.09</v>
      </c>
      <c r="I100" s="32">
        <v>1</v>
      </c>
      <c r="J100" s="32" t="s">
        <v>36</v>
      </c>
      <c r="K100" s="32"/>
      <c r="L100" s="32"/>
      <c r="M100" s="32"/>
      <c r="N100" s="32" t="s">
        <v>439</v>
      </c>
      <c r="O100" s="32" t="s">
        <v>440</v>
      </c>
      <c r="P100" s="32" t="s">
        <v>307</v>
      </c>
      <c r="Q100" s="32">
        <v>2024</v>
      </c>
      <c r="R100" s="32" t="s">
        <v>141</v>
      </c>
    </row>
    <row r="101" s="29" customFormat="1" spans="1:18">
      <c r="A101" s="32">
        <v>100</v>
      </c>
      <c r="B101" s="32" t="s">
        <v>137</v>
      </c>
      <c r="C101" s="33" t="s">
        <v>441</v>
      </c>
      <c r="D101" s="32" t="s">
        <v>105</v>
      </c>
      <c r="E101" s="32" t="s">
        <v>106</v>
      </c>
      <c r="F101" s="32">
        <v>3021.78</v>
      </c>
      <c r="G101" s="32">
        <v>90.65</v>
      </c>
      <c r="H101" s="32">
        <v>2931.13</v>
      </c>
      <c r="I101" s="32">
        <v>1</v>
      </c>
      <c r="J101" s="32" t="s">
        <v>36</v>
      </c>
      <c r="K101" s="32"/>
      <c r="L101" s="32" t="s">
        <v>107</v>
      </c>
      <c r="M101" s="32"/>
      <c r="N101" s="32" t="s">
        <v>442</v>
      </c>
      <c r="O101" s="32" t="s">
        <v>443</v>
      </c>
      <c r="P101" s="32" t="s">
        <v>307</v>
      </c>
      <c r="Q101" s="32">
        <v>2024</v>
      </c>
      <c r="R101" s="32" t="s">
        <v>141</v>
      </c>
    </row>
    <row r="102" s="29" customFormat="1" spans="1:18">
      <c r="A102" s="32">
        <v>101</v>
      </c>
      <c r="B102" s="32" t="s">
        <v>120</v>
      </c>
      <c r="C102" s="33" t="s">
        <v>444</v>
      </c>
      <c r="D102" s="32" t="s">
        <v>122</v>
      </c>
      <c r="E102" s="32" t="s">
        <v>123</v>
      </c>
      <c r="F102" s="32">
        <v>201</v>
      </c>
      <c r="G102" s="32">
        <v>6.03</v>
      </c>
      <c r="H102" s="32">
        <v>194.97</v>
      </c>
      <c r="I102" s="32">
        <v>1</v>
      </c>
      <c r="J102" s="32" t="s">
        <v>52</v>
      </c>
      <c r="K102" s="32"/>
      <c r="L102" s="37" t="s">
        <v>133</v>
      </c>
      <c r="M102" s="32"/>
      <c r="N102" s="32" t="s">
        <v>445</v>
      </c>
      <c r="O102" s="32" t="s">
        <v>446</v>
      </c>
      <c r="P102" s="32" t="s">
        <v>115</v>
      </c>
      <c r="Q102" s="32">
        <v>2024</v>
      </c>
      <c r="R102" s="32" t="s">
        <v>128</v>
      </c>
    </row>
    <row r="103" s="29" customFormat="1" spans="1:18">
      <c r="A103" s="32">
        <v>102</v>
      </c>
      <c r="B103" s="32" t="s">
        <v>120</v>
      </c>
      <c r="C103" s="33" t="s">
        <v>447</v>
      </c>
      <c r="D103" s="32" t="s">
        <v>122</v>
      </c>
      <c r="E103" s="32" t="s">
        <v>123</v>
      </c>
      <c r="F103" s="32">
        <v>396.48</v>
      </c>
      <c r="G103" s="32">
        <v>11.89</v>
      </c>
      <c r="H103" s="32">
        <v>384.59</v>
      </c>
      <c r="I103" s="32">
        <v>1</v>
      </c>
      <c r="J103" s="32" t="s">
        <v>52</v>
      </c>
      <c r="K103" s="32"/>
      <c r="L103" s="37" t="s">
        <v>133</v>
      </c>
      <c r="M103" s="32"/>
      <c r="N103" s="32" t="s">
        <v>448</v>
      </c>
      <c r="O103" s="32" t="s">
        <v>449</v>
      </c>
      <c r="P103" s="32" t="s">
        <v>115</v>
      </c>
      <c r="Q103" s="32">
        <v>2024</v>
      </c>
      <c r="R103" s="32" t="s">
        <v>128</v>
      </c>
    </row>
    <row r="104" s="29" customFormat="1" spans="1:18">
      <c r="A104" s="32">
        <v>103</v>
      </c>
      <c r="B104" s="32" t="s">
        <v>120</v>
      </c>
      <c r="C104" s="33" t="s">
        <v>450</v>
      </c>
      <c r="D104" s="32" t="s">
        <v>168</v>
      </c>
      <c r="E104" s="32" t="s">
        <v>123</v>
      </c>
      <c r="F104" s="32">
        <v>3677.49</v>
      </c>
      <c r="G104" s="32">
        <v>110.32</v>
      </c>
      <c r="H104" s="32">
        <v>3567.17</v>
      </c>
      <c r="I104" s="32">
        <v>1</v>
      </c>
      <c r="J104" s="32" t="s">
        <v>52</v>
      </c>
      <c r="K104" s="32"/>
      <c r="L104" s="37" t="s">
        <v>124</v>
      </c>
      <c r="M104" s="32"/>
      <c r="N104" s="32" t="s">
        <v>451</v>
      </c>
      <c r="O104" s="32" t="s">
        <v>452</v>
      </c>
      <c r="P104" s="32" t="s">
        <v>115</v>
      </c>
      <c r="Q104" s="32">
        <v>2024</v>
      </c>
      <c r="R104" s="32" t="s">
        <v>128</v>
      </c>
    </row>
    <row r="105" s="29" customFormat="1" spans="1:18">
      <c r="A105" s="32">
        <v>104</v>
      </c>
      <c r="B105" s="32" t="s">
        <v>120</v>
      </c>
      <c r="C105" s="33" t="s">
        <v>453</v>
      </c>
      <c r="D105" s="32" t="s">
        <v>122</v>
      </c>
      <c r="E105" s="32" t="s">
        <v>123</v>
      </c>
      <c r="F105" s="32">
        <v>4149.21</v>
      </c>
      <c r="G105" s="32">
        <v>124.48</v>
      </c>
      <c r="H105" s="32">
        <v>4024.73</v>
      </c>
      <c r="I105" s="32">
        <v>1</v>
      </c>
      <c r="J105" s="32" t="s">
        <v>52</v>
      </c>
      <c r="K105" s="32"/>
      <c r="L105" s="37" t="s">
        <v>124</v>
      </c>
      <c r="M105" s="32"/>
      <c r="N105" s="32" t="s">
        <v>454</v>
      </c>
      <c r="O105" s="32" t="s">
        <v>455</v>
      </c>
      <c r="P105" s="32" t="s">
        <v>115</v>
      </c>
      <c r="Q105" s="32">
        <v>2024</v>
      </c>
      <c r="R105" s="32" t="s">
        <v>128</v>
      </c>
    </row>
    <row r="106" s="29" customFormat="1" spans="1:18">
      <c r="A106" s="32">
        <v>105</v>
      </c>
      <c r="B106" s="32" t="s">
        <v>120</v>
      </c>
      <c r="C106" s="33" t="s">
        <v>456</v>
      </c>
      <c r="D106" s="32" t="s">
        <v>122</v>
      </c>
      <c r="E106" s="32" t="s">
        <v>123</v>
      </c>
      <c r="F106" s="32">
        <v>2556.84</v>
      </c>
      <c r="G106" s="32">
        <v>76.71</v>
      </c>
      <c r="H106" s="32">
        <v>2480.13</v>
      </c>
      <c r="I106" s="32">
        <v>1</v>
      </c>
      <c r="J106" s="32" t="s">
        <v>52</v>
      </c>
      <c r="K106" s="32"/>
      <c r="L106" s="37" t="s">
        <v>124</v>
      </c>
      <c r="M106" s="32"/>
      <c r="N106" s="32" t="s">
        <v>457</v>
      </c>
      <c r="O106" s="32" t="s">
        <v>458</v>
      </c>
      <c r="P106" s="32" t="s">
        <v>115</v>
      </c>
      <c r="Q106" s="32">
        <v>2024</v>
      </c>
      <c r="R106" s="32" t="s">
        <v>128</v>
      </c>
    </row>
    <row r="107" s="29" customFormat="1" spans="1:18">
      <c r="A107" s="32">
        <v>106</v>
      </c>
      <c r="B107" s="32" t="s">
        <v>120</v>
      </c>
      <c r="C107" s="33" t="s">
        <v>459</v>
      </c>
      <c r="D107" s="32" t="s">
        <v>122</v>
      </c>
      <c r="E107" s="32" t="s">
        <v>123</v>
      </c>
      <c r="F107" s="32">
        <v>4690</v>
      </c>
      <c r="G107" s="32">
        <v>140.7</v>
      </c>
      <c r="H107" s="32">
        <v>4549.3</v>
      </c>
      <c r="I107" s="32">
        <v>1</v>
      </c>
      <c r="J107" s="32" t="s">
        <v>52</v>
      </c>
      <c r="K107" s="32"/>
      <c r="L107" s="37" t="s">
        <v>124</v>
      </c>
      <c r="M107" s="32"/>
      <c r="N107" s="32" t="s">
        <v>457</v>
      </c>
      <c r="O107" s="32" t="s">
        <v>458</v>
      </c>
      <c r="P107" s="32" t="s">
        <v>115</v>
      </c>
      <c r="Q107" s="32">
        <v>2024</v>
      </c>
      <c r="R107" s="32" t="s">
        <v>128</v>
      </c>
    </row>
    <row r="108" s="29" customFormat="1" spans="1:18">
      <c r="A108" s="32">
        <v>107</v>
      </c>
      <c r="B108" s="32" t="s">
        <v>120</v>
      </c>
      <c r="C108" s="33" t="s">
        <v>460</v>
      </c>
      <c r="D108" s="32" t="s">
        <v>123</v>
      </c>
      <c r="E108" s="32" t="s">
        <v>123</v>
      </c>
      <c r="F108" s="32">
        <v>6458.41</v>
      </c>
      <c r="G108" s="32">
        <v>193.75</v>
      </c>
      <c r="H108" s="32">
        <v>6264.66</v>
      </c>
      <c r="I108" s="32">
        <v>1</v>
      </c>
      <c r="J108" s="32" t="s">
        <v>52</v>
      </c>
      <c r="K108" s="32"/>
      <c r="L108" s="37" t="s">
        <v>124</v>
      </c>
      <c r="M108" s="32"/>
      <c r="N108" s="32" t="s">
        <v>461</v>
      </c>
      <c r="O108" s="32" t="s">
        <v>462</v>
      </c>
      <c r="P108" s="32" t="s">
        <v>115</v>
      </c>
      <c r="Q108" s="32">
        <v>2024</v>
      </c>
      <c r="R108" s="32" t="s">
        <v>128</v>
      </c>
    </row>
    <row r="109" s="29" customFormat="1" spans="1:18">
      <c r="A109" s="32">
        <v>108</v>
      </c>
      <c r="B109" s="32" t="s">
        <v>120</v>
      </c>
      <c r="C109" s="33" t="s">
        <v>463</v>
      </c>
      <c r="D109" s="32" t="s">
        <v>122</v>
      </c>
      <c r="E109" s="32" t="s">
        <v>123</v>
      </c>
      <c r="F109" s="32">
        <v>103</v>
      </c>
      <c r="G109" s="32">
        <v>3.09</v>
      </c>
      <c r="H109" s="32">
        <v>99.91</v>
      </c>
      <c r="I109" s="32">
        <v>1</v>
      </c>
      <c r="J109" s="32" t="s">
        <v>52</v>
      </c>
      <c r="K109" s="32"/>
      <c r="L109" s="37" t="s">
        <v>124</v>
      </c>
      <c r="M109" s="32"/>
      <c r="N109" s="32" t="s">
        <v>464</v>
      </c>
      <c r="O109" s="32" t="s">
        <v>465</v>
      </c>
      <c r="P109" s="32" t="s">
        <v>115</v>
      </c>
      <c r="Q109" s="32">
        <v>2024</v>
      </c>
      <c r="R109" s="32" t="s">
        <v>128</v>
      </c>
    </row>
    <row r="110" s="29" customFormat="1" spans="1:18">
      <c r="A110" s="32">
        <v>109</v>
      </c>
      <c r="B110" s="32" t="s">
        <v>120</v>
      </c>
      <c r="C110" s="33" t="s">
        <v>466</v>
      </c>
      <c r="D110" s="32" t="s">
        <v>122</v>
      </c>
      <c r="E110" s="32" t="s">
        <v>123</v>
      </c>
      <c r="F110" s="32">
        <v>396.48</v>
      </c>
      <c r="G110" s="32">
        <v>11.89</v>
      </c>
      <c r="H110" s="32">
        <v>384.59</v>
      </c>
      <c r="I110" s="32">
        <v>1</v>
      </c>
      <c r="J110" s="32" t="s">
        <v>52</v>
      </c>
      <c r="K110" s="32"/>
      <c r="L110" s="37" t="s">
        <v>124</v>
      </c>
      <c r="M110" s="32"/>
      <c r="N110" s="32" t="s">
        <v>448</v>
      </c>
      <c r="O110" s="32" t="s">
        <v>449</v>
      </c>
      <c r="P110" s="32" t="s">
        <v>115</v>
      </c>
      <c r="Q110" s="32">
        <v>2024</v>
      </c>
      <c r="R110" s="32" t="s">
        <v>128</v>
      </c>
    </row>
    <row r="111" s="29" customFormat="1" spans="1:18">
      <c r="A111" s="32">
        <v>110</v>
      </c>
      <c r="B111" s="32" t="s">
        <v>120</v>
      </c>
      <c r="C111" s="33" t="s">
        <v>467</v>
      </c>
      <c r="D111" s="32" t="s">
        <v>122</v>
      </c>
      <c r="E111" s="32" t="s">
        <v>123</v>
      </c>
      <c r="F111" s="32">
        <v>3229.06</v>
      </c>
      <c r="G111" s="32">
        <v>96.87</v>
      </c>
      <c r="H111" s="32">
        <v>3132.19</v>
      </c>
      <c r="I111" s="32">
        <v>1</v>
      </c>
      <c r="J111" s="32" t="s">
        <v>52</v>
      </c>
      <c r="K111" s="32"/>
      <c r="L111" s="37" t="s">
        <v>124</v>
      </c>
      <c r="M111" s="32"/>
      <c r="N111" s="32" t="s">
        <v>468</v>
      </c>
      <c r="O111" s="32" t="s">
        <v>469</v>
      </c>
      <c r="P111" s="32" t="s">
        <v>115</v>
      </c>
      <c r="Q111" s="32">
        <v>2024</v>
      </c>
      <c r="R111" s="32" t="s">
        <v>128</v>
      </c>
    </row>
    <row r="112" s="29" customFormat="1" spans="1:18">
      <c r="A112" s="32">
        <v>111</v>
      </c>
      <c r="B112" s="32" t="s">
        <v>120</v>
      </c>
      <c r="C112" s="33" t="s">
        <v>470</v>
      </c>
      <c r="D112" s="32" t="s">
        <v>122</v>
      </c>
      <c r="E112" s="32" t="s">
        <v>123</v>
      </c>
      <c r="F112" s="32">
        <v>2264.63</v>
      </c>
      <c r="G112" s="32">
        <v>67.94</v>
      </c>
      <c r="H112" s="32">
        <v>2196.69</v>
      </c>
      <c r="I112" s="32">
        <v>1</v>
      </c>
      <c r="J112" s="32" t="s">
        <v>52</v>
      </c>
      <c r="K112" s="32"/>
      <c r="L112" s="37" t="s">
        <v>124</v>
      </c>
      <c r="M112" s="32"/>
      <c r="N112" s="32" t="s">
        <v>471</v>
      </c>
      <c r="O112" s="32" t="s">
        <v>472</v>
      </c>
      <c r="P112" s="32" t="s">
        <v>115</v>
      </c>
      <c r="Q112" s="32">
        <v>2024</v>
      </c>
      <c r="R112" s="32" t="s">
        <v>128</v>
      </c>
    </row>
    <row r="113" s="29" customFormat="1" spans="1:18">
      <c r="A113" s="32">
        <v>112</v>
      </c>
      <c r="B113" s="32" t="s">
        <v>120</v>
      </c>
      <c r="C113" s="33" t="s">
        <v>473</v>
      </c>
      <c r="D113" s="32" t="s">
        <v>122</v>
      </c>
      <c r="E113" s="32" t="s">
        <v>123</v>
      </c>
      <c r="F113" s="32">
        <v>103</v>
      </c>
      <c r="G113" s="32">
        <v>3.09</v>
      </c>
      <c r="H113" s="32">
        <v>99.91</v>
      </c>
      <c r="I113" s="32">
        <v>1</v>
      </c>
      <c r="J113" s="32" t="s">
        <v>52</v>
      </c>
      <c r="K113" s="32"/>
      <c r="L113" s="37" t="s">
        <v>124</v>
      </c>
      <c r="M113" s="32"/>
      <c r="N113" s="32" t="s">
        <v>471</v>
      </c>
      <c r="O113" s="32" t="s">
        <v>472</v>
      </c>
      <c r="P113" s="32" t="s">
        <v>115</v>
      </c>
      <c r="Q113" s="32">
        <v>2024</v>
      </c>
      <c r="R113" s="32" t="s">
        <v>128</v>
      </c>
    </row>
    <row r="114" s="29" customFormat="1" spans="1:18">
      <c r="A114" s="32">
        <v>113</v>
      </c>
      <c r="B114" s="32" t="s">
        <v>120</v>
      </c>
      <c r="C114" s="33" t="s">
        <v>474</v>
      </c>
      <c r="D114" s="32" t="s">
        <v>122</v>
      </c>
      <c r="E114" s="32" t="s">
        <v>123</v>
      </c>
      <c r="F114" s="32">
        <v>252.77</v>
      </c>
      <c r="G114" s="32">
        <v>7.58</v>
      </c>
      <c r="H114" s="32">
        <v>245.19</v>
      </c>
      <c r="I114" s="32">
        <v>1</v>
      </c>
      <c r="J114" s="32" t="s">
        <v>52</v>
      </c>
      <c r="K114" s="32"/>
      <c r="L114" s="37" t="s">
        <v>124</v>
      </c>
      <c r="M114" s="32"/>
      <c r="N114" s="32" t="s">
        <v>475</v>
      </c>
      <c r="O114" s="32" t="s">
        <v>476</v>
      </c>
      <c r="P114" s="32" t="s">
        <v>115</v>
      </c>
      <c r="Q114" s="32">
        <v>2024</v>
      </c>
      <c r="R114" s="32" t="s">
        <v>128</v>
      </c>
    </row>
    <row r="115" s="30" customFormat="1" spans="1:19">
      <c r="A115" s="32">
        <v>114</v>
      </c>
      <c r="B115" s="34" t="s">
        <v>120</v>
      </c>
      <c r="C115" s="38" t="s">
        <v>477</v>
      </c>
      <c r="D115" s="34" t="s">
        <v>478</v>
      </c>
      <c r="E115" s="34" t="s">
        <v>30</v>
      </c>
      <c r="F115" s="34">
        <v>517.4</v>
      </c>
      <c r="G115" s="34">
        <v>305.81</v>
      </c>
      <c r="H115" s="34">
        <v>211.59</v>
      </c>
      <c r="I115" s="34">
        <v>1</v>
      </c>
      <c r="J115" s="34" t="s">
        <v>29</v>
      </c>
      <c r="K115" s="34"/>
      <c r="L115" s="40" t="s">
        <v>479</v>
      </c>
      <c r="M115" s="34"/>
      <c r="N115" s="34" t="s">
        <v>480</v>
      </c>
      <c r="O115" s="34" t="s">
        <v>481</v>
      </c>
      <c r="P115" s="34" t="s">
        <v>110</v>
      </c>
      <c r="Q115" s="34">
        <v>2024</v>
      </c>
      <c r="R115" s="34" t="s">
        <v>128</v>
      </c>
      <c r="S115" s="30" t="s">
        <v>482</v>
      </c>
    </row>
    <row r="116" s="30" customFormat="1" spans="1:19">
      <c r="A116" s="32">
        <v>115</v>
      </c>
      <c r="B116" s="34" t="s">
        <v>120</v>
      </c>
      <c r="C116" s="38" t="s">
        <v>483</v>
      </c>
      <c r="D116" s="34" t="s">
        <v>484</v>
      </c>
      <c r="E116" s="34" t="s">
        <v>485</v>
      </c>
      <c r="F116" s="34">
        <v>1932.8</v>
      </c>
      <c r="G116" s="34">
        <v>1125.57</v>
      </c>
      <c r="H116" s="34">
        <v>807.23</v>
      </c>
      <c r="I116" s="34">
        <v>1</v>
      </c>
      <c r="J116" s="34" t="s">
        <v>52</v>
      </c>
      <c r="K116" s="34"/>
      <c r="L116" s="34" t="s">
        <v>486</v>
      </c>
      <c r="M116" s="34"/>
      <c r="N116" s="34" t="s">
        <v>487</v>
      </c>
      <c r="O116" s="34" t="s">
        <v>488</v>
      </c>
      <c r="P116" s="34" t="s">
        <v>115</v>
      </c>
      <c r="Q116" s="34">
        <v>2024</v>
      </c>
      <c r="R116" s="34" t="s">
        <v>128</v>
      </c>
      <c r="S116" s="30" t="s">
        <v>482</v>
      </c>
    </row>
    <row r="117" s="29" customFormat="1" spans="1:18">
      <c r="A117" s="32">
        <v>116</v>
      </c>
      <c r="B117" s="32" t="s">
        <v>24</v>
      </c>
      <c r="C117" s="33" t="s">
        <v>489</v>
      </c>
      <c r="D117" s="32" t="s">
        <v>42</v>
      </c>
      <c r="E117" s="32" t="s">
        <v>42</v>
      </c>
      <c r="F117" s="32" t="s">
        <v>24</v>
      </c>
      <c r="G117" s="32" t="s">
        <v>24</v>
      </c>
      <c r="H117" s="32" t="s">
        <v>24</v>
      </c>
      <c r="I117" s="32">
        <v>1</v>
      </c>
      <c r="J117" s="32" t="s">
        <v>36</v>
      </c>
      <c r="K117" s="32"/>
      <c r="L117" s="37" t="s">
        <v>490</v>
      </c>
      <c r="M117" s="32"/>
      <c r="N117" s="32" t="s">
        <v>491</v>
      </c>
      <c r="O117" s="87" t="s">
        <v>492</v>
      </c>
      <c r="P117" s="32" t="s">
        <v>307</v>
      </c>
      <c r="Q117" s="32">
        <v>2024</v>
      </c>
      <c r="R117" s="32" t="s">
        <v>24</v>
      </c>
    </row>
    <row r="118" s="29" customFormat="1" spans="1:18">
      <c r="A118" s="32">
        <v>117</v>
      </c>
      <c r="B118" s="32" t="s">
        <v>24</v>
      </c>
      <c r="C118" s="33" t="s">
        <v>493</v>
      </c>
      <c r="D118" s="32" t="s">
        <v>42</v>
      </c>
      <c r="E118" s="32" t="s">
        <v>42</v>
      </c>
      <c r="F118" s="32" t="s">
        <v>24</v>
      </c>
      <c r="G118" s="32" t="s">
        <v>24</v>
      </c>
      <c r="H118" s="32" t="s">
        <v>24</v>
      </c>
      <c r="I118" s="32">
        <v>1</v>
      </c>
      <c r="J118" s="32" t="s">
        <v>36</v>
      </c>
      <c r="K118" s="32"/>
      <c r="L118" s="37" t="s">
        <v>490</v>
      </c>
      <c r="M118" s="32"/>
      <c r="N118" s="32" t="s">
        <v>491</v>
      </c>
      <c r="O118" s="87" t="s">
        <v>492</v>
      </c>
      <c r="P118" s="32" t="s">
        <v>307</v>
      </c>
      <c r="Q118" s="32">
        <v>2024</v>
      </c>
      <c r="R118" s="32" t="s">
        <v>24</v>
      </c>
    </row>
    <row r="119" s="29" customFormat="1" spans="1:18">
      <c r="A119" s="32">
        <v>118</v>
      </c>
      <c r="B119" s="32" t="s">
        <v>24</v>
      </c>
      <c r="C119" s="33" t="s">
        <v>494</v>
      </c>
      <c r="D119" s="32" t="s">
        <v>42</v>
      </c>
      <c r="E119" s="32" t="s">
        <v>42</v>
      </c>
      <c r="F119" s="32" t="s">
        <v>24</v>
      </c>
      <c r="G119" s="32" t="s">
        <v>24</v>
      </c>
      <c r="H119" s="32" t="s">
        <v>24</v>
      </c>
      <c r="I119" s="32">
        <v>1</v>
      </c>
      <c r="J119" s="32" t="s">
        <v>36</v>
      </c>
      <c r="K119" s="32"/>
      <c r="L119" s="37" t="s">
        <v>495</v>
      </c>
      <c r="M119" s="32"/>
      <c r="N119" s="32" t="s">
        <v>496</v>
      </c>
      <c r="O119" s="87" t="s">
        <v>497</v>
      </c>
      <c r="P119" s="32" t="s">
        <v>115</v>
      </c>
      <c r="Q119" s="32">
        <v>2024</v>
      </c>
      <c r="R119" s="32" t="s">
        <v>24</v>
      </c>
    </row>
    <row r="120" s="29" customFormat="1" spans="1:18">
      <c r="A120" s="32">
        <v>119</v>
      </c>
      <c r="B120" s="32" t="s">
        <v>24</v>
      </c>
      <c r="C120" s="33" t="s">
        <v>498</v>
      </c>
      <c r="D120" s="32" t="s">
        <v>42</v>
      </c>
      <c r="E120" s="32" t="s">
        <v>42</v>
      </c>
      <c r="F120" s="32" t="s">
        <v>24</v>
      </c>
      <c r="G120" s="32" t="s">
        <v>24</v>
      </c>
      <c r="H120" s="32" t="s">
        <v>24</v>
      </c>
      <c r="I120" s="32">
        <v>1</v>
      </c>
      <c r="J120" s="32" t="s">
        <v>36</v>
      </c>
      <c r="K120" s="32"/>
      <c r="L120" s="37" t="s">
        <v>495</v>
      </c>
      <c r="M120" s="32"/>
      <c r="N120" s="32" t="s">
        <v>496</v>
      </c>
      <c r="O120" s="87" t="s">
        <v>497</v>
      </c>
      <c r="P120" s="32" t="s">
        <v>115</v>
      </c>
      <c r="Q120" s="32">
        <v>2024</v>
      </c>
      <c r="R120" s="32" t="s">
        <v>24</v>
      </c>
    </row>
    <row r="121" s="29" customFormat="1" spans="1:18">
      <c r="A121" s="32">
        <v>120</v>
      </c>
      <c r="B121" s="32" t="s">
        <v>24</v>
      </c>
      <c r="C121" s="33" t="s">
        <v>499</v>
      </c>
      <c r="D121" s="32" t="s">
        <v>42</v>
      </c>
      <c r="E121" s="32" t="s">
        <v>42</v>
      </c>
      <c r="F121" s="32" t="s">
        <v>24</v>
      </c>
      <c r="G121" s="32" t="s">
        <v>24</v>
      </c>
      <c r="H121" s="32" t="s">
        <v>24</v>
      </c>
      <c r="I121" s="32">
        <v>1</v>
      </c>
      <c r="J121" s="32" t="s">
        <v>36</v>
      </c>
      <c r="K121" s="32"/>
      <c r="L121" s="37" t="s">
        <v>500</v>
      </c>
      <c r="M121" s="32"/>
      <c r="N121" s="32" t="s">
        <v>501</v>
      </c>
      <c r="O121" s="87" t="s">
        <v>502</v>
      </c>
      <c r="P121" s="32" t="s">
        <v>503</v>
      </c>
      <c r="Q121" s="32">
        <v>2024</v>
      </c>
      <c r="R121" s="32" t="s">
        <v>24</v>
      </c>
    </row>
    <row r="122" s="29" customFormat="1" spans="1:18">
      <c r="A122" s="32">
        <v>121</v>
      </c>
      <c r="B122" s="32" t="s">
        <v>24</v>
      </c>
      <c r="C122" s="33" t="s">
        <v>504</v>
      </c>
      <c r="D122" s="32" t="s">
        <v>42</v>
      </c>
      <c r="E122" s="32" t="s">
        <v>42</v>
      </c>
      <c r="F122" s="32" t="s">
        <v>24</v>
      </c>
      <c r="G122" s="32" t="s">
        <v>24</v>
      </c>
      <c r="H122" s="32" t="s">
        <v>24</v>
      </c>
      <c r="I122" s="32">
        <v>1</v>
      </c>
      <c r="J122" s="32" t="s">
        <v>36</v>
      </c>
      <c r="K122" s="32"/>
      <c r="L122" s="37" t="s">
        <v>500</v>
      </c>
      <c r="M122" s="32"/>
      <c r="N122" s="32" t="s">
        <v>501</v>
      </c>
      <c r="O122" s="87" t="s">
        <v>502</v>
      </c>
      <c r="P122" s="32" t="s">
        <v>503</v>
      </c>
      <c r="Q122" s="32">
        <v>2024</v>
      </c>
      <c r="R122" s="32" t="s">
        <v>24</v>
      </c>
    </row>
    <row r="123" s="29" customFormat="1" spans="1:18">
      <c r="A123" s="32">
        <v>122</v>
      </c>
      <c r="B123" s="32" t="s">
        <v>24</v>
      </c>
      <c r="C123" s="33" t="s">
        <v>505</v>
      </c>
      <c r="D123" s="32" t="s">
        <v>42</v>
      </c>
      <c r="E123" s="32" t="s">
        <v>42</v>
      </c>
      <c r="F123" s="32" t="s">
        <v>24</v>
      </c>
      <c r="G123" s="32" t="s">
        <v>24</v>
      </c>
      <c r="H123" s="32" t="s">
        <v>24</v>
      </c>
      <c r="I123" s="32">
        <v>1</v>
      </c>
      <c r="J123" s="32" t="s">
        <v>36</v>
      </c>
      <c r="K123" s="32"/>
      <c r="L123" s="37" t="s">
        <v>500</v>
      </c>
      <c r="M123" s="32"/>
      <c r="N123" s="32" t="s">
        <v>501</v>
      </c>
      <c r="O123" s="87" t="s">
        <v>502</v>
      </c>
      <c r="P123" s="32" t="s">
        <v>503</v>
      </c>
      <c r="Q123" s="32">
        <v>2024</v>
      </c>
      <c r="R123" s="32" t="s">
        <v>24</v>
      </c>
    </row>
    <row r="124" s="29" customFormat="1" spans="1:18">
      <c r="A124" s="32">
        <v>123</v>
      </c>
      <c r="B124" s="32" t="s">
        <v>24</v>
      </c>
      <c r="C124" s="33" t="s">
        <v>506</v>
      </c>
      <c r="D124" s="32" t="s">
        <v>42</v>
      </c>
      <c r="E124" s="32" t="s">
        <v>42</v>
      </c>
      <c r="F124" s="32" t="s">
        <v>24</v>
      </c>
      <c r="G124" s="32" t="s">
        <v>24</v>
      </c>
      <c r="H124" s="32" t="s">
        <v>24</v>
      </c>
      <c r="I124" s="32">
        <v>1</v>
      </c>
      <c r="J124" s="32" t="s">
        <v>36</v>
      </c>
      <c r="K124" s="32"/>
      <c r="L124" s="37" t="s">
        <v>490</v>
      </c>
      <c r="M124" s="32"/>
      <c r="N124" s="32" t="s">
        <v>507</v>
      </c>
      <c r="O124" s="87" t="s">
        <v>508</v>
      </c>
      <c r="P124" s="32" t="s">
        <v>115</v>
      </c>
      <c r="Q124" s="32">
        <v>2024</v>
      </c>
      <c r="R124" s="32" t="s">
        <v>24</v>
      </c>
    </row>
    <row r="125" s="29" customFormat="1" spans="1:18">
      <c r="A125" s="32">
        <v>124</v>
      </c>
      <c r="B125" s="32" t="s">
        <v>24</v>
      </c>
      <c r="C125" s="33" t="s">
        <v>509</v>
      </c>
      <c r="D125" s="32" t="s">
        <v>42</v>
      </c>
      <c r="E125" s="32" t="s">
        <v>42</v>
      </c>
      <c r="F125" s="32" t="s">
        <v>24</v>
      </c>
      <c r="G125" s="32" t="s">
        <v>24</v>
      </c>
      <c r="H125" s="32" t="s">
        <v>24</v>
      </c>
      <c r="I125" s="32">
        <v>1</v>
      </c>
      <c r="J125" s="32" t="s">
        <v>36</v>
      </c>
      <c r="K125" s="32"/>
      <c r="L125" s="37" t="s">
        <v>490</v>
      </c>
      <c r="M125" s="32"/>
      <c r="N125" s="32" t="s">
        <v>507</v>
      </c>
      <c r="O125" s="87" t="s">
        <v>508</v>
      </c>
      <c r="P125" s="32" t="s">
        <v>115</v>
      </c>
      <c r="Q125" s="32">
        <v>2024</v>
      </c>
      <c r="R125" s="32" t="s">
        <v>24</v>
      </c>
    </row>
    <row r="126" s="29" customFormat="1" spans="1:18">
      <c r="A126" s="32">
        <v>125</v>
      </c>
      <c r="B126" s="32" t="s">
        <v>24</v>
      </c>
      <c r="C126" s="33" t="s">
        <v>510</v>
      </c>
      <c r="D126" s="32" t="s">
        <v>42</v>
      </c>
      <c r="E126" s="32" t="s">
        <v>42</v>
      </c>
      <c r="F126" s="32" t="s">
        <v>24</v>
      </c>
      <c r="G126" s="32" t="s">
        <v>24</v>
      </c>
      <c r="H126" s="32" t="s">
        <v>24</v>
      </c>
      <c r="I126" s="32">
        <v>1</v>
      </c>
      <c r="J126" s="32" t="s">
        <v>36</v>
      </c>
      <c r="K126" s="32"/>
      <c r="L126" s="37" t="s">
        <v>490</v>
      </c>
      <c r="M126" s="32"/>
      <c r="N126" s="32" t="s">
        <v>507</v>
      </c>
      <c r="O126" s="87" t="s">
        <v>508</v>
      </c>
      <c r="P126" s="32" t="s">
        <v>115</v>
      </c>
      <c r="Q126" s="32">
        <v>2024</v>
      </c>
      <c r="R126" s="32" t="s">
        <v>24</v>
      </c>
    </row>
    <row r="127" s="29" customFormat="1" spans="1:18">
      <c r="A127" s="32">
        <v>126</v>
      </c>
      <c r="B127" s="32" t="s">
        <v>24</v>
      </c>
      <c r="C127" s="39" t="s">
        <v>24</v>
      </c>
      <c r="D127" s="32" t="s">
        <v>478</v>
      </c>
      <c r="E127" s="32" t="s">
        <v>30</v>
      </c>
      <c r="F127" s="32" t="s">
        <v>24</v>
      </c>
      <c r="G127" s="32" t="s">
        <v>24</v>
      </c>
      <c r="H127" s="32" t="s">
        <v>24</v>
      </c>
      <c r="I127" s="32">
        <v>1</v>
      </c>
      <c r="J127" s="32" t="s">
        <v>29</v>
      </c>
      <c r="K127" s="32"/>
      <c r="L127" s="37" t="s">
        <v>511</v>
      </c>
      <c r="M127" s="32"/>
      <c r="N127" s="32" t="s">
        <v>491</v>
      </c>
      <c r="O127" s="87" t="s">
        <v>492</v>
      </c>
      <c r="P127" s="32" t="s">
        <v>307</v>
      </c>
      <c r="Q127" s="32">
        <v>2024</v>
      </c>
      <c r="R127" s="32" t="s">
        <v>24</v>
      </c>
    </row>
    <row r="128" s="29" customFormat="1" spans="1:18">
      <c r="A128" s="32">
        <v>127</v>
      </c>
      <c r="B128" s="32" t="s">
        <v>24</v>
      </c>
      <c r="C128" s="39" t="s">
        <v>24</v>
      </c>
      <c r="D128" s="32" t="s">
        <v>478</v>
      </c>
      <c r="E128" s="32" t="s">
        <v>30</v>
      </c>
      <c r="F128" s="32" t="s">
        <v>24</v>
      </c>
      <c r="G128" s="32" t="s">
        <v>24</v>
      </c>
      <c r="H128" s="32" t="s">
        <v>24</v>
      </c>
      <c r="I128" s="32">
        <v>2</v>
      </c>
      <c r="J128" s="32" t="s">
        <v>29</v>
      </c>
      <c r="K128" s="32"/>
      <c r="L128" s="37" t="s">
        <v>512</v>
      </c>
      <c r="M128" s="32"/>
      <c r="N128" s="32" t="s">
        <v>491</v>
      </c>
      <c r="O128" s="87" t="s">
        <v>492</v>
      </c>
      <c r="P128" s="32" t="s">
        <v>307</v>
      </c>
      <c r="Q128" s="32">
        <v>2024</v>
      </c>
      <c r="R128" s="32" t="s">
        <v>24</v>
      </c>
    </row>
    <row r="129" s="29" customFormat="1" spans="1:18">
      <c r="A129" s="32">
        <v>128</v>
      </c>
      <c r="B129" s="32" t="s">
        <v>24</v>
      </c>
      <c r="C129" s="39" t="s">
        <v>24</v>
      </c>
      <c r="D129" s="32" t="s">
        <v>478</v>
      </c>
      <c r="E129" s="32" t="s">
        <v>30</v>
      </c>
      <c r="F129" s="32" t="s">
        <v>24</v>
      </c>
      <c r="G129" s="32" t="s">
        <v>24</v>
      </c>
      <c r="H129" s="32" t="s">
        <v>24</v>
      </c>
      <c r="I129" s="32">
        <v>1</v>
      </c>
      <c r="J129" s="32" t="s">
        <v>29</v>
      </c>
      <c r="K129" s="32"/>
      <c r="L129" s="37" t="s">
        <v>513</v>
      </c>
      <c r="M129" s="32"/>
      <c r="N129" s="32" t="s">
        <v>491</v>
      </c>
      <c r="O129" s="87" t="s">
        <v>492</v>
      </c>
      <c r="P129" s="32" t="s">
        <v>307</v>
      </c>
      <c r="Q129" s="32">
        <v>2024</v>
      </c>
      <c r="R129" s="32" t="s">
        <v>24</v>
      </c>
    </row>
    <row r="130" s="29" customFormat="1" spans="1:18">
      <c r="A130" s="32">
        <v>129</v>
      </c>
      <c r="B130" s="32" t="s">
        <v>24</v>
      </c>
      <c r="C130" s="39" t="s">
        <v>24</v>
      </c>
      <c r="D130" s="32" t="s">
        <v>269</v>
      </c>
      <c r="E130" s="32" t="s">
        <v>270</v>
      </c>
      <c r="F130" s="32" t="s">
        <v>24</v>
      </c>
      <c r="G130" s="32" t="s">
        <v>24</v>
      </c>
      <c r="H130" s="32" t="s">
        <v>24</v>
      </c>
      <c r="I130" s="32">
        <v>2</v>
      </c>
      <c r="J130" s="32" t="s">
        <v>36</v>
      </c>
      <c r="K130" s="32"/>
      <c r="L130" s="37" t="s">
        <v>47</v>
      </c>
      <c r="M130" s="32"/>
      <c r="N130" s="32" t="s">
        <v>491</v>
      </c>
      <c r="O130" s="87" t="s">
        <v>492</v>
      </c>
      <c r="P130" s="32" t="s">
        <v>307</v>
      </c>
      <c r="Q130" s="32">
        <v>2024</v>
      </c>
      <c r="R130" s="32" t="s">
        <v>24</v>
      </c>
    </row>
    <row r="131" s="29" customFormat="1" spans="1:18">
      <c r="A131" s="32">
        <v>130</v>
      </c>
      <c r="B131" s="32" t="s">
        <v>24</v>
      </c>
      <c r="C131" s="39" t="s">
        <v>24</v>
      </c>
      <c r="D131" s="32" t="s">
        <v>269</v>
      </c>
      <c r="E131" s="32" t="s">
        <v>270</v>
      </c>
      <c r="F131" s="32" t="s">
        <v>24</v>
      </c>
      <c r="G131" s="32" t="s">
        <v>24</v>
      </c>
      <c r="H131" s="32" t="s">
        <v>24</v>
      </c>
      <c r="I131" s="32">
        <v>1</v>
      </c>
      <c r="J131" s="32" t="s">
        <v>271</v>
      </c>
      <c r="K131" s="32"/>
      <c r="L131" s="37" t="s">
        <v>514</v>
      </c>
      <c r="M131" s="32"/>
      <c r="N131" s="32" t="s">
        <v>491</v>
      </c>
      <c r="O131" s="87" t="s">
        <v>492</v>
      </c>
      <c r="P131" s="32" t="s">
        <v>307</v>
      </c>
      <c r="Q131" s="32">
        <v>2024</v>
      </c>
      <c r="R131" s="32" t="s">
        <v>24</v>
      </c>
    </row>
    <row r="132" s="29" customFormat="1" spans="1:18">
      <c r="A132" s="32">
        <v>131</v>
      </c>
      <c r="B132" s="32" t="s">
        <v>24</v>
      </c>
      <c r="C132" s="39" t="s">
        <v>24</v>
      </c>
      <c r="D132" s="32" t="s">
        <v>515</v>
      </c>
      <c r="E132" s="32" t="s">
        <v>515</v>
      </c>
      <c r="F132" s="32" t="s">
        <v>24</v>
      </c>
      <c r="G132" s="32" t="s">
        <v>24</v>
      </c>
      <c r="H132" s="32" t="s">
        <v>24</v>
      </c>
      <c r="I132" s="32">
        <v>15</v>
      </c>
      <c r="J132" s="32" t="s">
        <v>32</v>
      </c>
      <c r="K132" s="32"/>
      <c r="L132" s="37" t="s">
        <v>516</v>
      </c>
      <c r="M132" s="32"/>
      <c r="N132" s="32" t="s">
        <v>517</v>
      </c>
      <c r="O132" s="87" t="s">
        <v>518</v>
      </c>
      <c r="P132" s="32" t="s">
        <v>503</v>
      </c>
      <c r="Q132" s="32">
        <v>2024</v>
      </c>
      <c r="R132" s="32" t="s">
        <v>24</v>
      </c>
    </row>
    <row r="133" s="29" customFormat="1" spans="1:18">
      <c r="A133" s="32">
        <v>132</v>
      </c>
      <c r="B133" s="32" t="s">
        <v>24</v>
      </c>
      <c r="C133" s="39" t="s">
        <v>24</v>
      </c>
      <c r="D133" s="32" t="s">
        <v>515</v>
      </c>
      <c r="E133" s="32" t="s">
        <v>515</v>
      </c>
      <c r="F133" s="32" t="s">
        <v>24</v>
      </c>
      <c r="G133" s="32" t="s">
        <v>24</v>
      </c>
      <c r="H133" s="32" t="s">
        <v>24</v>
      </c>
      <c r="I133" s="32">
        <v>1</v>
      </c>
      <c r="J133" s="32" t="s">
        <v>32</v>
      </c>
      <c r="K133" s="32"/>
      <c r="L133" s="37" t="s">
        <v>519</v>
      </c>
      <c r="M133" s="32"/>
      <c r="N133" s="32" t="s">
        <v>517</v>
      </c>
      <c r="O133" s="87" t="s">
        <v>518</v>
      </c>
      <c r="P133" s="32" t="s">
        <v>503</v>
      </c>
      <c r="Q133" s="32">
        <v>2024</v>
      </c>
      <c r="R133" s="32" t="s">
        <v>24</v>
      </c>
    </row>
    <row r="134" s="29" customFormat="1" spans="1:18">
      <c r="A134" s="32">
        <v>133</v>
      </c>
      <c r="B134" s="32" t="s">
        <v>24</v>
      </c>
      <c r="C134" s="39" t="s">
        <v>24</v>
      </c>
      <c r="D134" s="32" t="s">
        <v>515</v>
      </c>
      <c r="E134" s="32" t="s">
        <v>515</v>
      </c>
      <c r="F134" s="32" t="s">
        <v>24</v>
      </c>
      <c r="G134" s="32" t="s">
        <v>24</v>
      </c>
      <c r="H134" s="32" t="s">
        <v>24</v>
      </c>
      <c r="I134" s="32">
        <v>1</v>
      </c>
      <c r="J134" s="32" t="s">
        <v>32</v>
      </c>
      <c r="K134" s="32"/>
      <c r="L134" s="37" t="s">
        <v>516</v>
      </c>
      <c r="M134" s="32"/>
      <c r="N134" s="32" t="s">
        <v>517</v>
      </c>
      <c r="O134" s="87" t="s">
        <v>518</v>
      </c>
      <c r="P134" s="32" t="s">
        <v>503</v>
      </c>
      <c r="Q134" s="32">
        <v>2024</v>
      </c>
      <c r="R134" s="32" t="s">
        <v>24</v>
      </c>
    </row>
    <row r="135" s="29" customFormat="1" spans="1:18">
      <c r="A135" s="32">
        <v>134</v>
      </c>
      <c r="B135" s="32" t="s">
        <v>24</v>
      </c>
      <c r="C135" s="39" t="s">
        <v>24</v>
      </c>
      <c r="D135" s="32" t="s">
        <v>515</v>
      </c>
      <c r="E135" s="32" t="s">
        <v>515</v>
      </c>
      <c r="F135" s="32" t="s">
        <v>24</v>
      </c>
      <c r="G135" s="32" t="s">
        <v>24</v>
      </c>
      <c r="H135" s="32" t="s">
        <v>24</v>
      </c>
      <c r="I135" s="32">
        <v>1</v>
      </c>
      <c r="J135" s="32" t="s">
        <v>32</v>
      </c>
      <c r="K135" s="32"/>
      <c r="L135" s="37" t="s">
        <v>519</v>
      </c>
      <c r="M135" s="32"/>
      <c r="N135" s="32" t="s">
        <v>517</v>
      </c>
      <c r="O135" s="87" t="s">
        <v>518</v>
      </c>
      <c r="P135" s="32" t="s">
        <v>503</v>
      </c>
      <c r="Q135" s="32">
        <v>2024</v>
      </c>
      <c r="R135" s="32" t="s">
        <v>24</v>
      </c>
    </row>
    <row r="136" s="29" customFormat="1" spans="1:18">
      <c r="A136" s="32">
        <v>135</v>
      </c>
      <c r="B136" s="32" t="s">
        <v>24</v>
      </c>
      <c r="C136" s="39" t="s">
        <v>24</v>
      </c>
      <c r="D136" s="32" t="s">
        <v>269</v>
      </c>
      <c r="E136" s="32" t="s">
        <v>270</v>
      </c>
      <c r="F136" s="32" t="s">
        <v>24</v>
      </c>
      <c r="G136" s="32" t="s">
        <v>24</v>
      </c>
      <c r="H136" s="32" t="s">
        <v>24</v>
      </c>
      <c r="I136" s="32">
        <v>1</v>
      </c>
      <c r="J136" s="32" t="s">
        <v>36</v>
      </c>
      <c r="K136" s="32"/>
      <c r="L136" s="33" t="s">
        <v>520</v>
      </c>
      <c r="M136" s="32"/>
      <c r="N136" s="32" t="s">
        <v>521</v>
      </c>
      <c r="O136" s="87" t="s">
        <v>522</v>
      </c>
      <c r="P136" s="32" t="s">
        <v>115</v>
      </c>
      <c r="Q136" s="32">
        <v>2024</v>
      </c>
      <c r="R136" s="32" t="s">
        <v>24</v>
      </c>
    </row>
    <row r="137" s="29" customFormat="1" spans="1:18">
      <c r="A137" s="32">
        <v>136</v>
      </c>
      <c r="B137" s="32" t="s">
        <v>24</v>
      </c>
      <c r="C137" s="39" t="s">
        <v>24</v>
      </c>
      <c r="D137" s="32" t="s">
        <v>478</v>
      </c>
      <c r="E137" s="32" t="s">
        <v>30</v>
      </c>
      <c r="F137" s="32" t="s">
        <v>24</v>
      </c>
      <c r="G137" s="32" t="s">
        <v>24</v>
      </c>
      <c r="H137" s="32" t="s">
        <v>24</v>
      </c>
      <c r="I137" s="32">
        <v>1</v>
      </c>
      <c r="J137" s="32" t="s">
        <v>29</v>
      </c>
      <c r="K137" s="32"/>
      <c r="L137" s="37" t="s">
        <v>523</v>
      </c>
      <c r="M137" s="32"/>
      <c r="N137" s="32" t="s">
        <v>496</v>
      </c>
      <c r="O137" s="87" t="s">
        <v>497</v>
      </c>
      <c r="P137" s="32" t="s">
        <v>115</v>
      </c>
      <c r="Q137" s="32">
        <v>2024</v>
      </c>
      <c r="R137" s="32" t="s">
        <v>24</v>
      </c>
    </row>
    <row r="138" s="29" customFormat="1" spans="1:18">
      <c r="A138" s="32">
        <v>137</v>
      </c>
      <c r="B138" s="32" t="s">
        <v>24</v>
      </c>
      <c r="C138" s="39" t="s">
        <v>24</v>
      </c>
      <c r="D138" s="32" t="s">
        <v>478</v>
      </c>
      <c r="E138" s="32" t="s">
        <v>30</v>
      </c>
      <c r="F138" s="32" t="s">
        <v>24</v>
      </c>
      <c r="G138" s="32" t="s">
        <v>24</v>
      </c>
      <c r="H138" s="32" t="s">
        <v>24</v>
      </c>
      <c r="I138" s="32">
        <v>1</v>
      </c>
      <c r="J138" s="32" t="s">
        <v>29</v>
      </c>
      <c r="K138" s="32"/>
      <c r="L138" s="37" t="s">
        <v>524</v>
      </c>
      <c r="M138" s="32"/>
      <c r="N138" s="32" t="s">
        <v>496</v>
      </c>
      <c r="O138" s="87" t="s">
        <v>497</v>
      </c>
      <c r="P138" s="32" t="s">
        <v>115</v>
      </c>
      <c r="Q138" s="32">
        <v>2024</v>
      </c>
      <c r="R138" s="32" t="s">
        <v>24</v>
      </c>
    </row>
    <row r="139" s="29" customFormat="1" spans="1:18">
      <c r="A139" s="32">
        <v>138</v>
      </c>
      <c r="B139" s="32" t="s">
        <v>24</v>
      </c>
      <c r="C139" s="39" t="s">
        <v>24</v>
      </c>
      <c r="D139" s="32" t="s">
        <v>269</v>
      </c>
      <c r="E139" s="32" t="s">
        <v>270</v>
      </c>
      <c r="F139" s="32" t="s">
        <v>24</v>
      </c>
      <c r="G139" s="32" t="s">
        <v>24</v>
      </c>
      <c r="H139" s="32" t="s">
        <v>24</v>
      </c>
      <c r="I139" s="32">
        <v>2</v>
      </c>
      <c r="J139" s="32" t="s">
        <v>271</v>
      </c>
      <c r="K139" s="32"/>
      <c r="L139" s="37" t="s">
        <v>525</v>
      </c>
      <c r="M139" s="32"/>
      <c r="N139" s="32" t="s">
        <v>496</v>
      </c>
      <c r="O139" s="87" t="s">
        <v>497</v>
      </c>
      <c r="P139" s="32" t="s">
        <v>115</v>
      </c>
      <c r="Q139" s="32">
        <v>2024</v>
      </c>
      <c r="R139" s="32" t="s">
        <v>24</v>
      </c>
    </row>
    <row r="140" s="29" customFormat="1" spans="1:18">
      <c r="A140" s="32">
        <v>139</v>
      </c>
      <c r="B140" s="32" t="s">
        <v>24</v>
      </c>
      <c r="C140" s="39" t="s">
        <v>24</v>
      </c>
      <c r="D140" s="32" t="s">
        <v>515</v>
      </c>
      <c r="E140" s="32" t="s">
        <v>515</v>
      </c>
      <c r="F140" s="32" t="s">
        <v>24</v>
      </c>
      <c r="G140" s="32" t="s">
        <v>24</v>
      </c>
      <c r="H140" s="32" t="s">
        <v>24</v>
      </c>
      <c r="I140" s="32">
        <v>1.4</v>
      </c>
      <c r="J140" s="32" t="s">
        <v>32</v>
      </c>
      <c r="K140" s="32"/>
      <c r="L140" s="37" t="s">
        <v>516</v>
      </c>
      <c r="M140" s="32"/>
      <c r="N140" s="32" t="s">
        <v>526</v>
      </c>
      <c r="O140" s="87" t="s">
        <v>527</v>
      </c>
      <c r="P140" s="32" t="s">
        <v>307</v>
      </c>
      <c r="Q140" s="32">
        <v>2024</v>
      </c>
      <c r="R140" s="32" t="s">
        <v>24</v>
      </c>
    </row>
    <row r="141" s="29" customFormat="1" spans="1:18">
      <c r="A141" s="32">
        <v>140</v>
      </c>
      <c r="B141" s="32" t="s">
        <v>24</v>
      </c>
      <c r="C141" s="39" t="s">
        <v>24</v>
      </c>
      <c r="D141" s="32" t="s">
        <v>515</v>
      </c>
      <c r="E141" s="32" t="s">
        <v>515</v>
      </c>
      <c r="F141" s="32" t="s">
        <v>24</v>
      </c>
      <c r="G141" s="32" t="s">
        <v>24</v>
      </c>
      <c r="H141" s="32" t="s">
        <v>24</v>
      </c>
      <c r="I141" s="32">
        <v>1.4</v>
      </c>
      <c r="J141" s="32" t="s">
        <v>32</v>
      </c>
      <c r="K141" s="32"/>
      <c r="L141" s="37" t="s">
        <v>519</v>
      </c>
      <c r="M141" s="32"/>
      <c r="N141" s="32" t="s">
        <v>526</v>
      </c>
      <c r="O141" s="87" t="s">
        <v>527</v>
      </c>
      <c r="P141" s="32" t="s">
        <v>307</v>
      </c>
      <c r="Q141" s="32">
        <v>2024</v>
      </c>
      <c r="R141" s="32" t="s">
        <v>24</v>
      </c>
    </row>
    <row r="142" s="29" customFormat="1" spans="1:18">
      <c r="A142" s="32">
        <v>141</v>
      </c>
      <c r="B142" s="32" t="s">
        <v>24</v>
      </c>
      <c r="C142" s="39" t="s">
        <v>24</v>
      </c>
      <c r="D142" s="32" t="s">
        <v>478</v>
      </c>
      <c r="E142" s="32" t="s">
        <v>30</v>
      </c>
      <c r="F142" s="32" t="s">
        <v>24</v>
      </c>
      <c r="G142" s="32" t="s">
        <v>24</v>
      </c>
      <c r="H142" s="32" t="s">
        <v>24</v>
      </c>
      <c r="I142" s="32">
        <v>1</v>
      </c>
      <c r="J142" s="32" t="s">
        <v>29</v>
      </c>
      <c r="K142" s="32"/>
      <c r="L142" s="37" t="s">
        <v>528</v>
      </c>
      <c r="M142" s="32"/>
      <c r="N142" s="32" t="s">
        <v>501</v>
      </c>
      <c r="O142" s="87" t="s">
        <v>502</v>
      </c>
      <c r="P142" s="32" t="s">
        <v>503</v>
      </c>
      <c r="Q142" s="32">
        <v>2024</v>
      </c>
      <c r="R142" s="32" t="s">
        <v>24</v>
      </c>
    </row>
    <row r="143" s="29" customFormat="1" spans="1:18">
      <c r="A143" s="32">
        <v>142</v>
      </c>
      <c r="B143" s="32" t="s">
        <v>24</v>
      </c>
      <c r="C143" s="39" t="s">
        <v>24</v>
      </c>
      <c r="D143" s="32" t="s">
        <v>269</v>
      </c>
      <c r="E143" s="32" t="s">
        <v>270</v>
      </c>
      <c r="F143" s="32" t="s">
        <v>24</v>
      </c>
      <c r="G143" s="32" t="s">
        <v>24</v>
      </c>
      <c r="H143" s="32" t="s">
        <v>24</v>
      </c>
      <c r="I143" s="32">
        <v>1</v>
      </c>
      <c r="J143" s="32" t="s">
        <v>529</v>
      </c>
      <c r="K143" s="32"/>
      <c r="L143" s="39" t="s">
        <v>530</v>
      </c>
      <c r="M143" s="32"/>
      <c r="N143" s="32" t="s">
        <v>501</v>
      </c>
      <c r="O143" s="87" t="s">
        <v>502</v>
      </c>
      <c r="P143" s="32" t="s">
        <v>503</v>
      </c>
      <c r="Q143" s="32">
        <v>2024</v>
      </c>
      <c r="R143" s="32" t="s">
        <v>24</v>
      </c>
    </row>
    <row r="144" s="29" customFormat="1" spans="1:18">
      <c r="A144" s="32">
        <v>143</v>
      </c>
      <c r="B144" s="32" t="s">
        <v>24</v>
      </c>
      <c r="C144" s="39" t="s">
        <v>24</v>
      </c>
      <c r="D144" s="32" t="s">
        <v>478</v>
      </c>
      <c r="E144" s="32" t="s">
        <v>30</v>
      </c>
      <c r="F144" s="32" t="s">
        <v>24</v>
      </c>
      <c r="G144" s="32" t="s">
        <v>24</v>
      </c>
      <c r="H144" s="32" t="s">
        <v>24</v>
      </c>
      <c r="I144" s="32">
        <v>1</v>
      </c>
      <c r="J144" s="32" t="s">
        <v>29</v>
      </c>
      <c r="K144" s="32"/>
      <c r="L144" s="37" t="s">
        <v>524</v>
      </c>
      <c r="M144" s="32"/>
      <c r="N144" s="32" t="s">
        <v>531</v>
      </c>
      <c r="O144" s="87" t="s">
        <v>532</v>
      </c>
      <c r="P144" s="32" t="s">
        <v>115</v>
      </c>
      <c r="Q144" s="32">
        <v>2024</v>
      </c>
      <c r="R144" s="32" t="s">
        <v>24</v>
      </c>
    </row>
    <row r="145" s="29" customFormat="1" spans="1:18">
      <c r="A145" s="32">
        <v>144</v>
      </c>
      <c r="B145" s="32" t="s">
        <v>24</v>
      </c>
      <c r="C145" s="39" t="s">
        <v>24</v>
      </c>
      <c r="D145" s="32" t="s">
        <v>478</v>
      </c>
      <c r="E145" s="32" t="s">
        <v>30</v>
      </c>
      <c r="F145" s="32" t="s">
        <v>24</v>
      </c>
      <c r="G145" s="32" t="s">
        <v>24</v>
      </c>
      <c r="H145" s="32" t="s">
        <v>24</v>
      </c>
      <c r="I145" s="32">
        <v>1</v>
      </c>
      <c r="J145" s="32" t="s">
        <v>29</v>
      </c>
      <c r="K145" s="32"/>
      <c r="L145" s="37" t="s">
        <v>533</v>
      </c>
      <c r="M145" s="32"/>
      <c r="N145" s="32" t="s">
        <v>531</v>
      </c>
      <c r="O145" s="87" t="s">
        <v>532</v>
      </c>
      <c r="P145" s="32" t="s">
        <v>115</v>
      </c>
      <c r="Q145" s="32">
        <v>2024</v>
      </c>
      <c r="R145" s="32" t="s">
        <v>24</v>
      </c>
    </row>
    <row r="146" s="29" customFormat="1" spans="1:18">
      <c r="A146" s="32">
        <v>145</v>
      </c>
      <c r="B146" s="32" t="s">
        <v>24</v>
      </c>
      <c r="C146" s="39" t="s">
        <v>24</v>
      </c>
      <c r="D146" s="32" t="s">
        <v>269</v>
      </c>
      <c r="E146" s="32" t="s">
        <v>270</v>
      </c>
      <c r="F146" s="32" t="s">
        <v>24</v>
      </c>
      <c r="G146" s="32" t="s">
        <v>24</v>
      </c>
      <c r="H146" s="32" t="s">
        <v>24</v>
      </c>
      <c r="I146" s="32">
        <v>2</v>
      </c>
      <c r="J146" s="32" t="s">
        <v>271</v>
      </c>
      <c r="K146" s="32"/>
      <c r="L146" s="37" t="s">
        <v>534</v>
      </c>
      <c r="M146" s="32"/>
      <c r="N146" s="32" t="s">
        <v>531</v>
      </c>
      <c r="O146" s="87" t="s">
        <v>532</v>
      </c>
      <c r="P146" s="32" t="s">
        <v>115</v>
      </c>
      <c r="Q146" s="32">
        <v>2024</v>
      </c>
      <c r="R146" s="32" t="s">
        <v>24</v>
      </c>
    </row>
    <row r="147" s="29" customFormat="1" spans="1:18">
      <c r="A147" s="32">
        <v>146</v>
      </c>
      <c r="B147" s="32" t="s">
        <v>24</v>
      </c>
      <c r="C147" s="39" t="s">
        <v>24</v>
      </c>
      <c r="D147" s="32" t="s">
        <v>269</v>
      </c>
      <c r="E147" s="32" t="s">
        <v>270</v>
      </c>
      <c r="F147" s="32" t="s">
        <v>24</v>
      </c>
      <c r="G147" s="32" t="s">
        <v>24</v>
      </c>
      <c r="H147" s="32" t="s">
        <v>24</v>
      </c>
      <c r="I147" s="32">
        <v>2</v>
      </c>
      <c r="J147" s="32" t="s">
        <v>271</v>
      </c>
      <c r="K147" s="32"/>
      <c r="L147" s="37" t="s">
        <v>530</v>
      </c>
      <c r="M147" s="32"/>
      <c r="N147" s="32" t="s">
        <v>531</v>
      </c>
      <c r="O147" s="87" t="s">
        <v>532</v>
      </c>
      <c r="P147" s="32" t="s">
        <v>115</v>
      </c>
      <c r="Q147" s="32">
        <v>2024</v>
      </c>
      <c r="R147" s="32" t="s">
        <v>24</v>
      </c>
    </row>
    <row r="148" s="29" customFormat="1" spans="1:18">
      <c r="A148" s="32">
        <v>147</v>
      </c>
      <c r="B148" s="32" t="s">
        <v>24</v>
      </c>
      <c r="C148" s="39" t="s">
        <v>24</v>
      </c>
      <c r="D148" s="32" t="s">
        <v>478</v>
      </c>
      <c r="E148" s="32" t="s">
        <v>30</v>
      </c>
      <c r="F148" s="32" t="s">
        <v>24</v>
      </c>
      <c r="G148" s="32" t="s">
        <v>24</v>
      </c>
      <c r="H148" s="32" t="s">
        <v>24</v>
      </c>
      <c r="I148" s="32">
        <v>1</v>
      </c>
      <c r="J148" s="32" t="s">
        <v>29</v>
      </c>
      <c r="K148" s="32"/>
      <c r="L148" s="37" t="s">
        <v>535</v>
      </c>
      <c r="M148" s="32"/>
      <c r="N148" s="32" t="s">
        <v>536</v>
      </c>
      <c r="O148" s="87" t="s">
        <v>537</v>
      </c>
      <c r="P148" s="32" t="s">
        <v>110</v>
      </c>
      <c r="Q148" s="32">
        <v>2024</v>
      </c>
      <c r="R148" s="32" t="s">
        <v>24</v>
      </c>
    </row>
    <row r="149" s="29" customFormat="1" spans="1:18">
      <c r="A149" s="32">
        <v>148</v>
      </c>
      <c r="B149" s="32" t="s">
        <v>24</v>
      </c>
      <c r="C149" s="39" t="s">
        <v>24</v>
      </c>
      <c r="D149" s="32" t="s">
        <v>478</v>
      </c>
      <c r="E149" s="32" t="s">
        <v>30</v>
      </c>
      <c r="F149" s="32" t="s">
        <v>24</v>
      </c>
      <c r="G149" s="32" t="s">
        <v>24</v>
      </c>
      <c r="H149" s="32" t="s">
        <v>24</v>
      </c>
      <c r="I149" s="32">
        <v>1</v>
      </c>
      <c r="J149" s="32" t="s">
        <v>29</v>
      </c>
      <c r="K149" s="32"/>
      <c r="L149" s="37" t="s">
        <v>538</v>
      </c>
      <c r="M149" s="32"/>
      <c r="N149" s="32" t="s">
        <v>536</v>
      </c>
      <c r="O149" s="87" t="s">
        <v>537</v>
      </c>
      <c r="P149" s="32" t="s">
        <v>110</v>
      </c>
      <c r="Q149" s="32">
        <v>2024</v>
      </c>
      <c r="R149" s="32" t="s">
        <v>24</v>
      </c>
    </row>
    <row r="150" s="29" customFormat="1" spans="1:18">
      <c r="A150" s="32">
        <v>149</v>
      </c>
      <c r="B150" s="32" t="s">
        <v>24</v>
      </c>
      <c r="C150" s="39" t="s">
        <v>24</v>
      </c>
      <c r="D150" s="32" t="s">
        <v>269</v>
      </c>
      <c r="E150" s="32" t="s">
        <v>270</v>
      </c>
      <c r="F150" s="32" t="s">
        <v>24</v>
      </c>
      <c r="G150" s="32" t="s">
        <v>24</v>
      </c>
      <c r="H150" s="32" t="s">
        <v>24</v>
      </c>
      <c r="I150" s="32">
        <v>1</v>
      </c>
      <c r="J150" s="32" t="s">
        <v>36</v>
      </c>
      <c r="K150" s="32"/>
      <c r="L150" s="37" t="s">
        <v>47</v>
      </c>
      <c r="M150" s="32"/>
      <c r="N150" s="32" t="s">
        <v>536</v>
      </c>
      <c r="O150" s="87" t="s">
        <v>537</v>
      </c>
      <c r="P150" s="32" t="s">
        <v>110</v>
      </c>
      <c r="Q150" s="32">
        <v>2024</v>
      </c>
      <c r="R150" s="32" t="s">
        <v>24</v>
      </c>
    </row>
    <row r="151" s="29" customFormat="1" spans="1:18">
      <c r="A151" s="32">
        <v>150</v>
      </c>
      <c r="B151" s="32" t="s">
        <v>24</v>
      </c>
      <c r="C151" s="39" t="s">
        <v>24</v>
      </c>
      <c r="D151" s="32" t="s">
        <v>269</v>
      </c>
      <c r="E151" s="32" t="s">
        <v>270</v>
      </c>
      <c r="F151" s="32" t="s">
        <v>24</v>
      </c>
      <c r="G151" s="32" t="s">
        <v>24</v>
      </c>
      <c r="H151" s="32" t="s">
        <v>24</v>
      </c>
      <c r="I151" s="32">
        <v>1</v>
      </c>
      <c r="J151" s="32" t="s">
        <v>271</v>
      </c>
      <c r="K151" s="32"/>
      <c r="L151" s="37" t="s">
        <v>539</v>
      </c>
      <c r="M151" s="32"/>
      <c r="N151" s="32" t="s">
        <v>536</v>
      </c>
      <c r="O151" s="87" t="s">
        <v>537</v>
      </c>
      <c r="P151" s="32" t="s">
        <v>110</v>
      </c>
      <c r="Q151" s="32">
        <v>2024</v>
      </c>
      <c r="R151" s="32" t="s">
        <v>24</v>
      </c>
    </row>
    <row r="152" s="29" customFormat="1" spans="1:18">
      <c r="A152" s="32">
        <v>151</v>
      </c>
      <c r="B152" s="32" t="s">
        <v>24</v>
      </c>
      <c r="C152" s="39" t="s">
        <v>24</v>
      </c>
      <c r="D152" s="32" t="s">
        <v>478</v>
      </c>
      <c r="E152" s="32" t="s">
        <v>30</v>
      </c>
      <c r="F152" s="32" t="s">
        <v>24</v>
      </c>
      <c r="G152" s="32" t="s">
        <v>24</v>
      </c>
      <c r="H152" s="32" t="s">
        <v>24</v>
      </c>
      <c r="I152" s="32">
        <v>1</v>
      </c>
      <c r="J152" s="32" t="s">
        <v>29</v>
      </c>
      <c r="K152" s="32"/>
      <c r="L152" s="37" t="s">
        <v>540</v>
      </c>
      <c r="M152" s="32"/>
      <c r="N152" s="32" t="s">
        <v>507</v>
      </c>
      <c r="O152" s="87" t="s">
        <v>508</v>
      </c>
      <c r="P152" s="32" t="s">
        <v>115</v>
      </c>
      <c r="Q152" s="32">
        <v>2024</v>
      </c>
      <c r="R152" s="32" t="s">
        <v>24</v>
      </c>
    </row>
    <row r="153" s="29" customFormat="1" spans="1:18">
      <c r="A153" s="32">
        <v>152</v>
      </c>
      <c r="B153" s="32" t="s">
        <v>24</v>
      </c>
      <c r="C153" s="39" t="s">
        <v>24</v>
      </c>
      <c r="D153" s="32" t="s">
        <v>478</v>
      </c>
      <c r="E153" s="32" t="s">
        <v>30</v>
      </c>
      <c r="F153" s="32" t="s">
        <v>24</v>
      </c>
      <c r="G153" s="32" t="s">
        <v>24</v>
      </c>
      <c r="H153" s="32" t="s">
        <v>24</v>
      </c>
      <c r="I153" s="32">
        <v>1</v>
      </c>
      <c r="J153" s="32" t="s">
        <v>29</v>
      </c>
      <c r="K153" s="32"/>
      <c r="L153" s="37" t="s">
        <v>541</v>
      </c>
      <c r="M153" s="32"/>
      <c r="N153" s="32" t="s">
        <v>507</v>
      </c>
      <c r="O153" s="87" t="s">
        <v>508</v>
      </c>
      <c r="P153" s="32" t="s">
        <v>115</v>
      </c>
      <c r="Q153" s="32">
        <v>2024</v>
      </c>
      <c r="R153" s="32" t="s">
        <v>24</v>
      </c>
    </row>
    <row r="154" s="29" customFormat="1" spans="1:18">
      <c r="A154" s="32">
        <v>153</v>
      </c>
      <c r="B154" s="32" t="s">
        <v>24</v>
      </c>
      <c r="C154" s="39" t="s">
        <v>24</v>
      </c>
      <c r="D154" s="32" t="s">
        <v>478</v>
      </c>
      <c r="E154" s="32" t="s">
        <v>30</v>
      </c>
      <c r="F154" s="32" t="s">
        <v>24</v>
      </c>
      <c r="G154" s="32" t="s">
        <v>24</v>
      </c>
      <c r="H154" s="32" t="s">
        <v>24</v>
      </c>
      <c r="I154" s="32">
        <v>1</v>
      </c>
      <c r="J154" s="32" t="s">
        <v>29</v>
      </c>
      <c r="K154" s="32"/>
      <c r="L154" s="37" t="s">
        <v>524</v>
      </c>
      <c r="M154" s="32"/>
      <c r="N154" s="32" t="s">
        <v>507</v>
      </c>
      <c r="O154" s="87" t="s">
        <v>508</v>
      </c>
      <c r="P154" s="32" t="s">
        <v>115</v>
      </c>
      <c r="Q154" s="32">
        <v>2024</v>
      </c>
      <c r="R154" s="32" t="s">
        <v>24</v>
      </c>
    </row>
    <row r="155" s="29" customFormat="1" spans="1:18">
      <c r="A155" s="32">
        <v>154</v>
      </c>
      <c r="B155" s="32" t="s">
        <v>24</v>
      </c>
      <c r="C155" s="39" t="s">
        <v>24</v>
      </c>
      <c r="D155" s="32" t="s">
        <v>269</v>
      </c>
      <c r="E155" s="32" t="s">
        <v>270</v>
      </c>
      <c r="F155" s="32" t="s">
        <v>24</v>
      </c>
      <c r="G155" s="32" t="s">
        <v>24</v>
      </c>
      <c r="H155" s="32" t="s">
        <v>24</v>
      </c>
      <c r="I155" s="32">
        <v>1</v>
      </c>
      <c r="J155" s="32" t="s">
        <v>271</v>
      </c>
      <c r="K155" s="32"/>
      <c r="L155" s="37" t="s">
        <v>539</v>
      </c>
      <c r="M155" s="32"/>
      <c r="N155" s="32" t="s">
        <v>507</v>
      </c>
      <c r="O155" s="87" t="s">
        <v>508</v>
      </c>
      <c r="P155" s="32" t="s">
        <v>115</v>
      </c>
      <c r="Q155" s="32">
        <v>2024</v>
      </c>
      <c r="R155" s="32" t="s">
        <v>24</v>
      </c>
    </row>
    <row r="156" s="29" customFormat="1" spans="1:18">
      <c r="A156" s="32">
        <v>155</v>
      </c>
      <c r="B156" s="32" t="s">
        <v>24</v>
      </c>
      <c r="C156" s="39" t="s">
        <v>24</v>
      </c>
      <c r="D156" s="32" t="s">
        <v>478</v>
      </c>
      <c r="E156" s="32" t="s">
        <v>30</v>
      </c>
      <c r="F156" s="32" t="s">
        <v>24</v>
      </c>
      <c r="G156" s="32" t="s">
        <v>24</v>
      </c>
      <c r="H156" s="32" t="s">
        <v>24</v>
      </c>
      <c r="I156" s="32">
        <v>1</v>
      </c>
      <c r="J156" s="32" t="s">
        <v>29</v>
      </c>
      <c r="K156" s="32"/>
      <c r="L156" s="37" t="s">
        <v>542</v>
      </c>
      <c r="M156" s="32"/>
      <c r="N156" s="32" t="s">
        <v>507</v>
      </c>
      <c r="O156" s="87" t="s">
        <v>508</v>
      </c>
      <c r="P156" s="32" t="s">
        <v>115</v>
      </c>
      <c r="Q156" s="32">
        <v>2024</v>
      </c>
      <c r="R156" s="32" t="s">
        <v>24</v>
      </c>
    </row>
  </sheetData>
  <autoFilter xmlns:etc="http://www.wps.cn/officeDocument/2017/etCustomData" ref="A1:S156" etc:filterBottomFollowUsedRange="0">
    <extLst/>
  </autoFilter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97"/>
  <sheetViews>
    <sheetView workbookViewId="0">
      <selection activeCell="A1" sqref="A$1:A$1048576"/>
    </sheetView>
  </sheetViews>
  <sheetFormatPr defaultColWidth="9.52777777777778" defaultRowHeight="14.4"/>
  <cols>
    <col min="1" max="1" width="5.52777777777778" style="13" customWidth="1"/>
    <col min="2" max="2" width="29.3333333333333" style="13" customWidth="1"/>
    <col min="3" max="3" width="19.0648148148148" style="14" customWidth="1"/>
    <col min="4" max="5" width="19.6018518518519" style="14" customWidth="1"/>
    <col min="6" max="6" width="10" style="13"/>
    <col min="7" max="7" width="9.52777777777778" style="13"/>
    <col min="8" max="8" width="10" style="13"/>
    <col min="9" max="9" width="9.52777777777778" style="15"/>
    <col min="10" max="10" width="9.52777777777778" style="13"/>
    <col min="11" max="11" width="6.60185185185185" style="13" customWidth="1"/>
    <col min="12" max="13" width="9.52777777777778" style="13"/>
    <col min="14" max="14" width="15.2685185185185" style="14" customWidth="1"/>
    <col min="15" max="15" width="12.2685185185185" style="14" customWidth="1"/>
    <col min="16" max="16" width="9.2037037037037" style="14" customWidth="1"/>
    <col min="17" max="17" width="15.7962962962963" style="14" customWidth="1"/>
    <col min="18" max="16382" width="9.52777777777778" style="13"/>
    <col min="16384" max="16384" width="9.52777777777778" style="13"/>
  </cols>
  <sheetData>
    <row r="1" s="13" customFormat="1" ht="72" spans="1:16383">
      <c r="A1" s="16" t="s">
        <v>86</v>
      </c>
      <c r="B1" s="17" t="s">
        <v>87</v>
      </c>
      <c r="C1" s="18" t="s">
        <v>543</v>
      </c>
      <c r="D1" s="18" t="s">
        <v>89</v>
      </c>
      <c r="E1" s="18" t="s">
        <v>90</v>
      </c>
      <c r="F1" s="17" t="s">
        <v>91</v>
      </c>
      <c r="G1" s="17" t="s">
        <v>92</v>
      </c>
      <c r="H1" s="17" t="s">
        <v>93</v>
      </c>
      <c r="I1" s="17" t="s">
        <v>14</v>
      </c>
      <c r="J1" s="17" t="s">
        <v>94</v>
      </c>
      <c r="K1" s="17" t="s">
        <v>95</v>
      </c>
      <c r="L1" s="17" t="s">
        <v>96</v>
      </c>
      <c r="M1" s="17" t="s">
        <v>97</v>
      </c>
      <c r="N1" s="18" t="s">
        <v>98</v>
      </c>
      <c r="O1" s="18" t="s">
        <v>99</v>
      </c>
      <c r="P1" s="18" t="s">
        <v>544</v>
      </c>
      <c r="Q1" s="18" t="s">
        <v>545</v>
      </c>
      <c r="XFC1"/>
    </row>
    <row r="2" s="13" customFormat="1" spans="1:16383">
      <c r="A2" s="19">
        <v>1</v>
      </c>
      <c r="B2" s="20" t="s">
        <v>546</v>
      </c>
      <c r="C2" s="21" t="s">
        <v>547</v>
      </c>
      <c r="D2" s="21" t="s">
        <v>56</v>
      </c>
      <c r="E2" s="21" t="s">
        <v>56</v>
      </c>
      <c r="F2" s="22">
        <v>9800.45</v>
      </c>
      <c r="G2" s="22">
        <v>294.01</v>
      </c>
      <c r="H2" s="22">
        <v>9506.44</v>
      </c>
      <c r="I2" s="23">
        <v>1</v>
      </c>
      <c r="J2" s="24" t="s">
        <v>36</v>
      </c>
      <c r="K2" s="25"/>
      <c r="L2" s="21" t="s">
        <v>548</v>
      </c>
      <c r="M2" s="21" t="s">
        <v>549</v>
      </c>
      <c r="N2" s="21" t="s">
        <v>550</v>
      </c>
      <c r="O2" s="21" t="s">
        <v>551</v>
      </c>
      <c r="P2" s="22" t="s">
        <v>552</v>
      </c>
      <c r="Q2" s="22" t="s">
        <v>553</v>
      </c>
      <c r="XFC2"/>
    </row>
    <row r="3" s="13" customFormat="1" spans="1:16383">
      <c r="A3" s="19">
        <v>2</v>
      </c>
      <c r="B3" s="20" t="s">
        <v>546</v>
      </c>
      <c r="C3" s="21" t="s">
        <v>554</v>
      </c>
      <c r="D3" s="21" t="s">
        <v>56</v>
      </c>
      <c r="E3" s="21" t="s">
        <v>56</v>
      </c>
      <c r="F3" s="22">
        <v>14282.73</v>
      </c>
      <c r="G3" s="22">
        <v>428.48</v>
      </c>
      <c r="H3" s="22">
        <v>13854.25</v>
      </c>
      <c r="I3" s="23">
        <v>1</v>
      </c>
      <c r="J3" s="24" t="s">
        <v>36</v>
      </c>
      <c r="K3" s="25"/>
      <c r="L3" s="21" t="s">
        <v>548</v>
      </c>
      <c r="M3" s="21" t="s">
        <v>555</v>
      </c>
      <c r="N3" s="21" t="s">
        <v>556</v>
      </c>
      <c r="O3" s="21" t="s">
        <v>557</v>
      </c>
      <c r="P3" s="22" t="s">
        <v>552</v>
      </c>
      <c r="Q3" s="22" t="s">
        <v>553</v>
      </c>
      <c r="XFC3"/>
    </row>
    <row r="4" s="13" customFormat="1" spans="1:16383">
      <c r="A4" s="19">
        <v>3</v>
      </c>
      <c r="B4" s="20" t="s">
        <v>546</v>
      </c>
      <c r="C4" s="21" t="s">
        <v>558</v>
      </c>
      <c r="D4" s="21" t="s">
        <v>56</v>
      </c>
      <c r="E4" s="21" t="s">
        <v>56</v>
      </c>
      <c r="F4" s="22">
        <v>3823.5</v>
      </c>
      <c r="G4" s="22">
        <v>1711.97</v>
      </c>
      <c r="H4" s="22">
        <v>2111.53</v>
      </c>
      <c r="I4" s="23">
        <v>1</v>
      </c>
      <c r="J4" s="24" t="s">
        <v>36</v>
      </c>
      <c r="K4" s="25"/>
      <c r="L4" s="21" t="s">
        <v>548</v>
      </c>
      <c r="M4" s="21" t="s">
        <v>559</v>
      </c>
      <c r="N4" s="21" t="s">
        <v>560</v>
      </c>
      <c r="O4" s="21" t="s">
        <v>561</v>
      </c>
      <c r="P4" s="22" t="s">
        <v>552</v>
      </c>
      <c r="Q4" s="22" t="s">
        <v>553</v>
      </c>
      <c r="XFC4"/>
    </row>
    <row r="5" s="13" customFormat="1" spans="1:16383">
      <c r="A5" s="19">
        <v>4</v>
      </c>
      <c r="B5" s="20" t="s">
        <v>546</v>
      </c>
      <c r="C5" s="21" t="s">
        <v>562</v>
      </c>
      <c r="D5" s="21" t="s">
        <v>56</v>
      </c>
      <c r="E5" s="21" t="s">
        <v>56</v>
      </c>
      <c r="F5" s="22">
        <v>9800.45</v>
      </c>
      <c r="G5" s="22">
        <v>294.01</v>
      </c>
      <c r="H5" s="22">
        <v>9506.44</v>
      </c>
      <c r="I5" s="23">
        <v>1</v>
      </c>
      <c r="J5" s="24" t="s">
        <v>36</v>
      </c>
      <c r="K5" s="25"/>
      <c r="L5" s="21" t="s">
        <v>548</v>
      </c>
      <c r="M5" s="21" t="s">
        <v>563</v>
      </c>
      <c r="N5" s="21" t="s">
        <v>564</v>
      </c>
      <c r="O5" s="21" t="s">
        <v>565</v>
      </c>
      <c r="P5" s="22" t="s">
        <v>552</v>
      </c>
      <c r="Q5" s="22" t="s">
        <v>553</v>
      </c>
      <c r="XFC5"/>
    </row>
    <row r="6" s="13" customFormat="1" spans="1:16383">
      <c r="A6" s="19">
        <v>5</v>
      </c>
      <c r="B6" s="20" t="s">
        <v>546</v>
      </c>
      <c r="C6" s="21" t="s">
        <v>566</v>
      </c>
      <c r="D6" s="21" t="s">
        <v>56</v>
      </c>
      <c r="E6" s="21" t="s">
        <v>56</v>
      </c>
      <c r="F6" s="22">
        <v>10993.14</v>
      </c>
      <c r="G6" s="22">
        <v>329.79</v>
      </c>
      <c r="H6" s="22">
        <v>10663.35</v>
      </c>
      <c r="I6" s="23">
        <v>1</v>
      </c>
      <c r="J6" s="24" t="s">
        <v>36</v>
      </c>
      <c r="K6" s="25"/>
      <c r="L6" s="21" t="s">
        <v>548</v>
      </c>
      <c r="M6" s="21" t="s">
        <v>555</v>
      </c>
      <c r="N6" s="21" t="s">
        <v>567</v>
      </c>
      <c r="O6" s="21" t="s">
        <v>568</v>
      </c>
      <c r="P6" s="22" t="s">
        <v>552</v>
      </c>
      <c r="Q6" s="22" t="s">
        <v>553</v>
      </c>
      <c r="XFC6"/>
    </row>
    <row r="7" s="13" customFormat="1" spans="1:16383">
      <c r="A7" s="19">
        <v>6</v>
      </c>
      <c r="B7" s="20" t="s">
        <v>546</v>
      </c>
      <c r="C7" s="21" t="s">
        <v>569</v>
      </c>
      <c r="D7" s="21" t="s">
        <v>56</v>
      </c>
      <c r="E7" s="21" t="s">
        <v>56</v>
      </c>
      <c r="F7" s="22">
        <v>9800.45</v>
      </c>
      <c r="G7" s="22">
        <v>294.01</v>
      </c>
      <c r="H7" s="22">
        <v>9506.44</v>
      </c>
      <c r="I7" s="23">
        <v>1</v>
      </c>
      <c r="J7" s="24" t="s">
        <v>36</v>
      </c>
      <c r="K7" s="25"/>
      <c r="L7" s="21" t="s">
        <v>548</v>
      </c>
      <c r="M7" s="21" t="s">
        <v>549</v>
      </c>
      <c r="N7" s="21" t="s">
        <v>570</v>
      </c>
      <c r="O7" s="21" t="s">
        <v>571</v>
      </c>
      <c r="P7" s="22" t="s">
        <v>552</v>
      </c>
      <c r="Q7" s="22" t="s">
        <v>553</v>
      </c>
      <c r="XFC7"/>
    </row>
    <row r="8" s="13" customFormat="1" spans="1:16383">
      <c r="A8" s="19">
        <v>7</v>
      </c>
      <c r="B8" s="20" t="s">
        <v>546</v>
      </c>
      <c r="C8" s="21" t="s">
        <v>572</v>
      </c>
      <c r="D8" s="21" t="s">
        <v>58</v>
      </c>
      <c r="E8" s="21" t="s">
        <v>58</v>
      </c>
      <c r="F8" s="22">
        <v>2492.89</v>
      </c>
      <c r="G8" s="22">
        <v>74.79</v>
      </c>
      <c r="H8" s="22">
        <v>2418.1</v>
      </c>
      <c r="I8" s="23">
        <v>1</v>
      </c>
      <c r="J8" s="24" t="s">
        <v>36</v>
      </c>
      <c r="K8" s="25"/>
      <c r="L8" s="22" t="s">
        <v>573</v>
      </c>
      <c r="M8" s="21" t="s">
        <v>549</v>
      </c>
      <c r="N8" s="21" t="s">
        <v>574</v>
      </c>
      <c r="O8" s="21" t="s">
        <v>575</v>
      </c>
      <c r="P8" s="22" t="s">
        <v>552</v>
      </c>
      <c r="Q8" s="22" t="s">
        <v>553</v>
      </c>
      <c r="XFC8"/>
    </row>
    <row r="9" s="13" customFormat="1" spans="1:16383">
      <c r="A9" s="19">
        <v>8</v>
      </c>
      <c r="B9" s="20" t="s">
        <v>546</v>
      </c>
      <c r="C9" s="21" t="s">
        <v>576</v>
      </c>
      <c r="D9" s="21" t="s">
        <v>58</v>
      </c>
      <c r="E9" s="21" t="s">
        <v>58</v>
      </c>
      <c r="F9" s="22">
        <v>7301.25</v>
      </c>
      <c r="G9" s="22">
        <v>219.04</v>
      </c>
      <c r="H9" s="22">
        <v>7082.21</v>
      </c>
      <c r="I9" s="23">
        <v>1</v>
      </c>
      <c r="J9" s="24" t="s">
        <v>36</v>
      </c>
      <c r="K9" s="25"/>
      <c r="L9" s="22" t="s">
        <v>573</v>
      </c>
      <c r="M9" s="21" t="s">
        <v>577</v>
      </c>
      <c r="N9" s="21" t="s">
        <v>578</v>
      </c>
      <c r="O9" s="21" t="s">
        <v>579</v>
      </c>
      <c r="P9" s="22" t="s">
        <v>552</v>
      </c>
      <c r="Q9" s="22" t="s">
        <v>553</v>
      </c>
      <c r="XFC9"/>
    </row>
    <row r="10" s="13" customFormat="1" spans="1:16383">
      <c r="A10" s="19">
        <v>9</v>
      </c>
      <c r="B10" s="20" t="s">
        <v>546</v>
      </c>
      <c r="C10" s="21" t="s">
        <v>580</v>
      </c>
      <c r="D10" s="21" t="s">
        <v>48</v>
      </c>
      <c r="E10" s="21" t="s">
        <v>48</v>
      </c>
      <c r="F10" s="22">
        <v>6986.23</v>
      </c>
      <c r="G10" s="22">
        <v>209.59</v>
      </c>
      <c r="H10" s="22">
        <v>6776.64</v>
      </c>
      <c r="I10" s="23">
        <v>1</v>
      </c>
      <c r="J10" s="24" t="s">
        <v>60</v>
      </c>
      <c r="K10" s="25"/>
      <c r="L10" s="21" t="s">
        <v>284</v>
      </c>
      <c r="M10" s="21" t="s">
        <v>563</v>
      </c>
      <c r="N10" s="21" t="s">
        <v>581</v>
      </c>
      <c r="O10" s="21" t="s">
        <v>582</v>
      </c>
      <c r="P10" s="22" t="s">
        <v>552</v>
      </c>
      <c r="Q10" s="22" t="s">
        <v>553</v>
      </c>
      <c r="XFC10"/>
    </row>
    <row r="11" s="13" customFormat="1" spans="1:16383">
      <c r="A11" s="19">
        <v>10</v>
      </c>
      <c r="B11" s="20" t="s">
        <v>546</v>
      </c>
      <c r="C11" s="21" t="s">
        <v>583</v>
      </c>
      <c r="D11" s="21" t="s">
        <v>48</v>
      </c>
      <c r="E11" s="21" t="s">
        <v>48</v>
      </c>
      <c r="F11" s="22">
        <v>899.35</v>
      </c>
      <c r="G11" s="22">
        <v>26.98</v>
      </c>
      <c r="H11" s="22">
        <v>872.37</v>
      </c>
      <c r="I11" s="23">
        <v>1</v>
      </c>
      <c r="J11" s="24" t="s">
        <v>60</v>
      </c>
      <c r="K11" s="25"/>
      <c r="L11" s="21" t="s">
        <v>284</v>
      </c>
      <c r="M11" s="21" t="s">
        <v>563</v>
      </c>
      <c r="N11" s="21" t="s">
        <v>584</v>
      </c>
      <c r="O11" s="21" t="s">
        <v>585</v>
      </c>
      <c r="P11" s="22" t="s">
        <v>552</v>
      </c>
      <c r="Q11" s="22" t="s">
        <v>553</v>
      </c>
      <c r="XFC11"/>
    </row>
    <row r="12" s="13" customFormat="1" spans="1:16383">
      <c r="A12" s="19">
        <v>11</v>
      </c>
      <c r="B12" s="20" t="s">
        <v>546</v>
      </c>
      <c r="C12" s="21" t="s">
        <v>586</v>
      </c>
      <c r="D12" s="21" t="s">
        <v>48</v>
      </c>
      <c r="E12" s="21" t="s">
        <v>48</v>
      </c>
      <c r="F12" s="22">
        <v>899.35</v>
      </c>
      <c r="G12" s="22">
        <v>26.98</v>
      </c>
      <c r="H12" s="22">
        <v>872.37</v>
      </c>
      <c r="I12" s="23">
        <v>1</v>
      </c>
      <c r="J12" s="24" t="s">
        <v>60</v>
      </c>
      <c r="K12" s="25"/>
      <c r="L12" s="21" t="s">
        <v>284</v>
      </c>
      <c r="M12" s="21" t="s">
        <v>563</v>
      </c>
      <c r="N12" s="21" t="s">
        <v>587</v>
      </c>
      <c r="O12" s="21" t="s">
        <v>588</v>
      </c>
      <c r="P12" s="22" t="s">
        <v>552</v>
      </c>
      <c r="Q12" s="22" t="s">
        <v>553</v>
      </c>
      <c r="XFC12"/>
    </row>
    <row r="13" s="13" customFormat="1" spans="1:16383">
      <c r="A13" s="19">
        <v>12</v>
      </c>
      <c r="B13" s="20" t="s">
        <v>546</v>
      </c>
      <c r="C13" s="21" t="s">
        <v>589</v>
      </c>
      <c r="D13" s="21" t="s">
        <v>48</v>
      </c>
      <c r="E13" s="21" t="s">
        <v>48</v>
      </c>
      <c r="F13" s="22">
        <v>899.35</v>
      </c>
      <c r="G13" s="22">
        <v>26.98</v>
      </c>
      <c r="H13" s="22">
        <v>872.37</v>
      </c>
      <c r="I13" s="23">
        <v>1</v>
      </c>
      <c r="J13" s="24" t="s">
        <v>60</v>
      </c>
      <c r="K13" s="25"/>
      <c r="L13" s="21" t="s">
        <v>284</v>
      </c>
      <c r="M13" s="21" t="s">
        <v>563</v>
      </c>
      <c r="N13" s="21" t="s">
        <v>590</v>
      </c>
      <c r="O13" s="21" t="s">
        <v>591</v>
      </c>
      <c r="P13" s="22" t="s">
        <v>552</v>
      </c>
      <c r="Q13" s="22" t="s">
        <v>553</v>
      </c>
      <c r="XFC13"/>
    </row>
    <row r="14" s="13" customFormat="1" spans="1:16383">
      <c r="A14" s="19">
        <v>13</v>
      </c>
      <c r="B14" s="20" t="s">
        <v>546</v>
      </c>
      <c r="C14" s="21" t="s">
        <v>592</v>
      </c>
      <c r="D14" s="21" t="s">
        <v>48</v>
      </c>
      <c r="E14" s="21" t="s">
        <v>48</v>
      </c>
      <c r="F14" s="22">
        <v>899.35</v>
      </c>
      <c r="G14" s="22">
        <v>26.98</v>
      </c>
      <c r="H14" s="22">
        <v>872.37</v>
      </c>
      <c r="I14" s="23">
        <v>1</v>
      </c>
      <c r="J14" s="24" t="s">
        <v>60</v>
      </c>
      <c r="K14" s="25"/>
      <c r="L14" s="21" t="s">
        <v>284</v>
      </c>
      <c r="M14" s="21" t="s">
        <v>563</v>
      </c>
      <c r="N14" s="21" t="s">
        <v>593</v>
      </c>
      <c r="O14" s="21" t="s">
        <v>594</v>
      </c>
      <c r="P14" s="22" t="s">
        <v>552</v>
      </c>
      <c r="Q14" s="22" t="s">
        <v>553</v>
      </c>
      <c r="XFC14"/>
    </row>
    <row r="15" s="13" customFormat="1" spans="1:16383">
      <c r="A15" s="19">
        <v>14</v>
      </c>
      <c r="B15" s="20" t="s">
        <v>546</v>
      </c>
      <c r="C15" s="21" t="s">
        <v>595</v>
      </c>
      <c r="D15" s="21" t="s">
        <v>48</v>
      </c>
      <c r="E15" s="21" t="s">
        <v>48</v>
      </c>
      <c r="F15" s="22">
        <v>1798.35</v>
      </c>
      <c r="G15" s="22">
        <v>53.95</v>
      </c>
      <c r="H15" s="22">
        <v>1744.4</v>
      </c>
      <c r="I15" s="23">
        <v>1</v>
      </c>
      <c r="J15" s="24" t="s">
        <v>60</v>
      </c>
      <c r="K15" s="25"/>
      <c r="L15" s="21" t="s">
        <v>284</v>
      </c>
      <c r="M15" s="21" t="s">
        <v>563</v>
      </c>
      <c r="N15" s="21" t="s">
        <v>596</v>
      </c>
      <c r="O15" s="21" t="s">
        <v>597</v>
      </c>
      <c r="P15" s="22" t="s">
        <v>552</v>
      </c>
      <c r="Q15" s="22" t="s">
        <v>553</v>
      </c>
      <c r="XFC15"/>
    </row>
    <row r="16" s="13" customFormat="1" spans="1:16383">
      <c r="A16" s="19">
        <v>15</v>
      </c>
      <c r="B16" s="20" t="s">
        <v>546</v>
      </c>
      <c r="C16" s="21" t="s">
        <v>598</v>
      </c>
      <c r="D16" s="21" t="s">
        <v>66</v>
      </c>
      <c r="E16" s="21" t="s">
        <v>66</v>
      </c>
      <c r="F16" s="22">
        <v>7849.66</v>
      </c>
      <c r="G16" s="22">
        <v>5626.51</v>
      </c>
      <c r="H16" s="22">
        <v>2223.15</v>
      </c>
      <c r="I16" s="23">
        <v>1</v>
      </c>
      <c r="J16" s="24" t="s">
        <v>60</v>
      </c>
      <c r="K16" s="25"/>
      <c r="L16" s="21" t="s">
        <v>599</v>
      </c>
      <c r="M16" s="21" t="s">
        <v>555</v>
      </c>
      <c r="N16" s="21" t="s">
        <v>600</v>
      </c>
      <c r="O16" s="21" t="s">
        <v>601</v>
      </c>
      <c r="P16" s="22" t="s">
        <v>552</v>
      </c>
      <c r="Q16" s="22" t="s">
        <v>553</v>
      </c>
      <c r="XFC16"/>
    </row>
    <row r="17" s="13" customFormat="1" spans="1:16383">
      <c r="A17" s="19">
        <v>16</v>
      </c>
      <c r="B17" s="20" t="s">
        <v>546</v>
      </c>
      <c r="C17" s="21" t="s">
        <v>602</v>
      </c>
      <c r="D17" s="21" t="s">
        <v>66</v>
      </c>
      <c r="E17" s="21" t="s">
        <v>66</v>
      </c>
      <c r="F17" s="22">
        <v>807.53</v>
      </c>
      <c r="G17" s="22">
        <v>24.23</v>
      </c>
      <c r="H17" s="22">
        <v>783.3</v>
      </c>
      <c r="I17" s="23">
        <v>1</v>
      </c>
      <c r="J17" s="24" t="s">
        <v>60</v>
      </c>
      <c r="K17" s="25"/>
      <c r="L17" s="21" t="s">
        <v>599</v>
      </c>
      <c r="M17" s="21" t="s">
        <v>563</v>
      </c>
      <c r="N17" s="21" t="s">
        <v>603</v>
      </c>
      <c r="O17" s="21" t="s">
        <v>604</v>
      </c>
      <c r="P17" s="22" t="s">
        <v>552</v>
      </c>
      <c r="Q17" s="22" t="s">
        <v>553</v>
      </c>
      <c r="XFC17"/>
    </row>
    <row r="18" s="13" customFormat="1" spans="1:16383">
      <c r="A18" s="19">
        <v>17</v>
      </c>
      <c r="B18" s="20" t="s">
        <v>546</v>
      </c>
      <c r="C18" s="21" t="s">
        <v>605</v>
      </c>
      <c r="D18" s="21" t="s">
        <v>48</v>
      </c>
      <c r="E18" s="21" t="s">
        <v>48</v>
      </c>
      <c r="F18" s="22">
        <v>879.55</v>
      </c>
      <c r="G18" s="22">
        <v>26.39</v>
      </c>
      <c r="H18" s="22">
        <v>853.16</v>
      </c>
      <c r="I18" s="23">
        <v>1</v>
      </c>
      <c r="J18" s="24" t="s">
        <v>60</v>
      </c>
      <c r="K18" s="25"/>
      <c r="L18" s="21" t="s">
        <v>284</v>
      </c>
      <c r="M18" s="21" t="s">
        <v>563</v>
      </c>
      <c r="N18" s="21" t="s">
        <v>606</v>
      </c>
      <c r="O18" s="21" t="s">
        <v>607</v>
      </c>
      <c r="P18" s="22" t="s">
        <v>552</v>
      </c>
      <c r="Q18" s="22" t="s">
        <v>553</v>
      </c>
      <c r="XFC18"/>
    </row>
    <row r="19" s="13" customFormat="1" spans="1:16383">
      <c r="A19" s="19">
        <v>18</v>
      </c>
      <c r="B19" s="20" t="s">
        <v>546</v>
      </c>
      <c r="C19" s="21" t="s">
        <v>608</v>
      </c>
      <c r="D19" s="21" t="s">
        <v>48</v>
      </c>
      <c r="E19" s="21" t="s">
        <v>48</v>
      </c>
      <c r="F19" s="22">
        <v>899.35</v>
      </c>
      <c r="G19" s="22">
        <v>26.98</v>
      </c>
      <c r="H19" s="22">
        <v>872.37</v>
      </c>
      <c r="I19" s="23">
        <v>1</v>
      </c>
      <c r="J19" s="24" t="s">
        <v>60</v>
      </c>
      <c r="K19" s="25"/>
      <c r="L19" s="21" t="s">
        <v>284</v>
      </c>
      <c r="M19" s="21" t="s">
        <v>563</v>
      </c>
      <c r="N19" s="21" t="s">
        <v>609</v>
      </c>
      <c r="O19" s="21" t="s">
        <v>610</v>
      </c>
      <c r="P19" s="22" t="s">
        <v>552</v>
      </c>
      <c r="Q19" s="22" t="s">
        <v>553</v>
      </c>
      <c r="XFC19"/>
    </row>
    <row r="20" s="13" customFormat="1" spans="1:16383">
      <c r="A20" s="19">
        <v>19</v>
      </c>
      <c r="B20" s="20" t="s">
        <v>546</v>
      </c>
      <c r="C20" s="21" t="s">
        <v>611</v>
      </c>
      <c r="D20" s="21" t="s">
        <v>48</v>
      </c>
      <c r="E20" s="21" t="s">
        <v>48</v>
      </c>
      <c r="F20" s="22">
        <v>283.5</v>
      </c>
      <c r="G20" s="22">
        <v>8.51</v>
      </c>
      <c r="H20" s="22">
        <v>274.99</v>
      </c>
      <c r="I20" s="23">
        <v>1</v>
      </c>
      <c r="J20" s="24" t="s">
        <v>60</v>
      </c>
      <c r="K20" s="25"/>
      <c r="L20" s="21" t="s">
        <v>284</v>
      </c>
      <c r="M20" s="21" t="s">
        <v>563</v>
      </c>
      <c r="N20" s="21" t="s">
        <v>612</v>
      </c>
      <c r="O20" s="21" t="s">
        <v>613</v>
      </c>
      <c r="P20" s="22" t="s">
        <v>552</v>
      </c>
      <c r="Q20" s="22" t="s">
        <v>553</v>
      </c>
      <c r="XFC20"/>
    </row>
    <row r="21" s="13" customFormat="1" spans="1:16383">
      <c r="A21" s="19">
        <v>20</v>
      </c>
      <c r="B21" s="20" t="s">
        <v>546</v>
      </c>
      <c r="C21" s="21" t="s">
        <v>614</v>
      </c>
      <c r="D21" s="21" t="s">
        <v>48</v>
      </c>
      <c r="E21" s="21" t="s">
        <v>48</v>
      </c>
      <c r="F21" s="22">
        <v>285</v>
      </c>
      <c r="G21" s="22">
        <v>8.55</v>
      </c>
      <c r="H21" s="22">
        <v>276.45</v>
      </c>
      <c r="I21" s="23">
        <v>1</v>
      </c>
      <c r="J21" s="24" t="s">
        <v>60</v>
      </c>
      <c r="K21" s="25"/>
      <c r="L21" s="21" t="s">
        <v>284</v>
      </c>
      <c r="M21" s="21" t="s">
        <v>563</v>
      </c>
      <c r="N21" s="21" t="s">
        <v>615</v>
      </c>
      <c r="O21" s="21" t="s">
        <v>616</v>
      </c>
      <c r="P21" s="22" t="s">
        <v>552</v>
      </c>
      <c r="Q21" s="22" t="s">
        <v>553</v>
      </c>
      <c r="XFC21"/>
    </row>
    <row r="22" s="13" customFormat="1" spans="1:16383">
      <c r="A22" s="19">
        <v>21</v>
      </c>
      <c r="B22" s="20" t="s">
        <v>546</v>
      </c>
      <c r="C22" s="21" t="s">
        <v>617</v>
      </c>
      <c r="D22" s="21" t="s">
        <v>66</v>
      </c>
      <c r="E22" s="21" t="s">
        <v>66</v>
      </c>
      <c r="F22" s="22">
        <v>6515.88</v>
      </c>
      <c r="G22" s="22">
        <v>1687.82</v>
      </c>
      <c r="H22" s="22">
        <v>4828.06</v>
      </c>
      <c r="I22" s="23">
        <v>1</v>
      </c>
      <c r="J22" s="24" t="s">
        <v>60</v>
      </c>
      <c r="K22" s="25"/>
      <c r="L22" s="21" t="s">
        <v>599</v>
      </c>
      <c r="M22" s="21" t="s">
        <v>563</v>
      </c>
      <c r="N22" s="21" t="s">
        <v>564</v>
      </c>
      <c r="O22" s="21" t="s">
        <v>565</v>
      </c>
      <c r="P22" s="22" t="s">
        <v>552</v>
      </c>
      <c r="Q22" s="22" t="s">
        <v>553</v>
      </c>
      <c r="XFC22"/>
    </row>
    <row r="23" s="13" customFormat="1" spans="1:16383">
      <c r="A23" s="19">
        <v>22</v>
      </c>
      <c r="B23" s="20" t="s">
        <v>546</v>
      </c>
      <c r="C23" s="21" t="s">
        <v>618</v>
      </c>
      <c r="D23" s="21" t="s">
        <v>48</v>
      </c>
      <c r="E23" s="21" t="s">
        <v>48</v>
      </c>
      <c r="F23" s="22">
        <v>899.35</v>
      </c>
      <c r="G23" s="22">
        <v>26.98</v>
      </c>
      <c r="H23" s="22">
        <v>872.37</v>
      </c>
      <c r="I23" s="23">
        <v>1</v>
      </c>
      <c r="J23" s="24" t="s">
        <v>60</v>
      </c>
      <c r="K23" s="25"/>
      <c r="L23" s="21" t="s">
        <v>284</v>
      </c>
      <c r="M23" s="21" t="s">
        <v>563</v>
      </c>
      <c r="N23" s="21" t="s">
        <v>619</v>
      </c>
      <c r="O23" s="21" t="s">
        <v>620</v>
      </c>
      <c r="P23" s="22" t="s">
        <v>552</v>
      </c>
      <c r="Q23" s="22" t="s">
        <v>553</v>
      </c>
      <c r="XFC23"/>
    </row>
    <row r="24" s="13" customFormat="1" spans="1:16383">
      <c r="A24" s="19">
        <v>23</v>
      </c>
      <c r="B24" s="20" t="s">
        <v>546</v>
      </c>
      <c r="C24" s="21" t="s">
        <v>621</v>
      </c>
      <c r="D24" s="21" t="s">
        <v>48</v>
      </c>
      <c r="E24" s="21" t="s">
        <v>48</v>
      </c>
      <c r="F24" s="22">
        <v>12730.87</v>
      </c>
      <c r="G24" s="22">
        <v>381.93</v>
      </c>
      <c r="H24" s="22">
        <v>12348.94</v>
      </c>
      <c r="I24" s="23">
        <v>1</v>
      </c>
      <c r="J24" s="24" t="s">
        <v>60</v>
      </c>
      <c r="K24" s="25"/>
      <c r="L24" s="21" t="s">
        <v>284</v>
      </c>
      <c r="M24" s="21" t="s">
        <v>563</v>
      </c>
      <c r="N24" s="21" t="s">
        <v>622</v>
      </c>
      <c r="O24" s="21" t="s">
        <v>623</v>
      </c>
      <c r="P24" s="22" t="s">
        <v>552</v>
      </c>
      <c r="Q24" s="22" t="s">
        <v>553</v>
      </c>
      <c r="XFC24"/>
    </row>
    <row r="25" s="13" customFormat="1" spans="1:16383">
      <c r="A25" s="19">
        <v>24</v>
      </c>
      <c r="B25" s="20" t="s">
        <v>546</v>
      </c>
      <c r="C25" s="21" t="s">
        <v>624</v>
      </c>
      <c r="D25" s="21" t="s">
        <v>48</v>
      </c>
      <c r="E25" s="21" t="s">
        <v>48</v>
      </c>
      <c r="F25" s="22">
        <v>1798.35</v>
      </c>
      <c r="G25" s="22">
        <v>53.95</v>
      </c>
      <c r="H25" s="22">
        <v>1744.4</v>
      </c>
      <c r="I25" s="23">
        <v>1</v>
      </c>
      <c r="J25" s="24" t="s">
        <v>60</v>
      </c>
      <c r="K25" s="25"/>
      <c r="L25" s="21" t="s">
        <v>284</v>
      </c>
      <c r="M25" s="21" t="s">
        <v>563</v>
      </c>
      <c r="N25" s="21" t="s">
        <v>625</v>
      </c>
      <c r="O25" s="21" t="s">
        <v>626</v>
      </c>
      <c r="P25" s="22" t="s">
        <v>552</v>
      </c>
      <c r="Q25" s="22" t="s">
        <v>553</v>
      </c>
      <c r="XFC25"/>
    </row>
    <row r="26" s="13" customFormat="1" spans="1:16383">
      <c r="A26" s="19">
        <v>25</v>
      </c>
      <c r="B26" s="20" t="s">
        <v>546</v>
      </c>
      <c r="C26" s="21" t="s">
        <v>627</v>
      </c>
      <c r="D26" s="21" t="s">
        <v>48</v>
      </c>
      <c r="E26" s="21" t="s">
        <v>48</v>
      </c>
      <c r="F26" s="22">
        <v>7786.65</v>
      </c>
      <c r="G26" s="22">
        <v>233.6</v>
      </c>
      <c r="H26" s="22">
        <v>7553.05</v>
      </c>
      <c r="I26" s="23">
        <v>1</v>
      </c>
      <c r="J26" s="24" t="s">
        <v>60</v>
      </c>
      <c r="K26" s="25"/>
      <c r="L26" s="21" t="s">
        <v>284</v>
      </c>
      <c r="M26" s="21" t="s">
        <v>563</v>
      </c>
      <c r="N26" s="21" t="s">
        <v>628</v>
      </c>
      <c r="O26" s="21" t="s">
        <v>629</v>
      </c>
      <c r="P26" s="22" t="s">
        <v>552</v>
      </c>
      <c r="Q26" s="22" t="s">
        <v>553</v>
      </c>
      <c r="XFC26"/>
    </row>
    <row r="27" s="13" customFormat="1" spans="1:16383">
      <c r="A27" s="19">
        <v>26</v>
      </c>
      <c r="B27" s="20" t="s">
        <v>546</v>
      </c>
      <c r="C27" s="21" t="s">
        <v>630</v>
      </c>
      <c r="D27" s="21" t="s">
        <v>48</v>
      </c>
      <c r="E27" s="21" t="s">
        <v>48</v>
      </c>
      <c r="F27" s="22">
        <v>2902.13</v>
      </c>
      <c r="G27" s="22">
        <v>87.06</v>
      </c>
      <c r="H27" s="22">
        <v>2815.07</v>
      </c>
      <c r="I27" s="23">
        <v>1</v>
      </c>
      <c r="J27" s="24" t="s">
        <v>60</v>
      </c>
      <c r="K27" s="25"/>
      <c r="L27" s="21" t="s">
        <v>284</v>
      </c>
      <c r="M27" s="21" t="s">
        <v>563</v>
      </c>
      <c r="N27" s="21" t="s">
        <v>631</v>
      </c>
      <c r="O27" s="21" t="s">
        <v>632</v>
      </c>
      <c r="P27" s="22" t="s">
        <v>552</v>
      </c>
      <c r="Q27" s="22" t="s">
        <v>553</v>
      </c>
      <c r="XFC27"/>
    </row>
    <row r="28" s="13" customFormat="1" spans="1:16383">
      <c r="A28" s="19">
        <v>27</v>
      </c>
      <c r="B28" s="20" t="s">
        <v>546</v>
      </c>
      <c r="C28" s="21" t="s">
        <v>633</v>
      </c>
      <c r="D28" s="21" t="s">
        <v>48</v>
      </c>
      <c r="E28" s="21" t="s">
        <v>48</v>
      </c>
      <c r="F28" s="22">
        <v>899.35</v>
      </c>
      <c r="G28" s="22">
        <v>26.98</v>
      </c>
      <c r="H28" s="22">
        <v>872.37</v>
      </c>
      <c r="I28" s="23">
        <v>1</v>
      </c>
      <c r="J28" s="24" t="s">
        <v>60</v>
      </c>
      <c r="K28" s="25"/>
      <c r="L28" s="21" t="s">
        <v>284</v>
      </c>
      <c r="M28" s="21" t="s">
        <v>563</v>
      </c>
      <c r="N28" s="21" t="s">
        <v>634</v>
      </c>
      <c r="O28" s="21" t="s">
        <v>635</v>
      </c>
      <c r="P28" s="22" t="s">
        <v>552</v>
      </c>
      <c r="Q28" s="22" t="s">
        <v>553</v>
      </c>
      <c r="XFC28"/>
    </row>
    <row r="29" s="13" customFormat="1" spans="1:16383">
      <c r="A29" s="19">
        <v>28</v>
      </c>
      <c r="B29" s="20" t="s">
        <v>546</v>
      </c>
      <c r="C29" s="21" t="s">
        <v>636</v>
      </c>
      <c r="D29" s="21" t="s">
        <v>66</v>
      </c>
      <c r="E29" s="21" t="s">
        <v>66</v>
      </c>
      <c r="F29" s="22">
        <v>2859.89</v>
      </c>
      <c r="G29" s="22">
        <v>85.8</v>
      </c>
      <c r="H29" s="22">
        <v>2774.09</v>
      </c>
      <c r="I29" s="23">
        <v>1</v>
      </c>
      <c r="J29" s="24" t="s">
        <v>60</v>
      </c>
      <c r="K29" s="25"/>
      <c r="L29" s="21" t="s">
        <v>599</v>
      </c>
      <c r="M29" s="21" t="s">
        <v>549</v>
      </c>
      <c r="N29" s="21" t="s">
        <v>570</v>
      </c>
      <c r="O29" s="21" t="s">
        <v>571</v>
      </c>
      <c r="P29" s="22" t="s">
        <v>552</v>
      </c>
      <c r="Q29" s="22" t="s">
        <v>553</v>
      </c>
      <c r="XFC29"/>
    </row>
    <row r="30" s="13" customFormat="1" spans="1:16383">
      <c r="A30" s="19">
        <v>29</v>
      </c>
      <c r="B30" s="20" t="s">
        <v>546</v>
      </c>
      <c r="C30" s="21" t="s">
        <v>637</v>
      </c>
      <c r="D30" s="21" t="s">
        <v>48</v>
      </c>
      <c r="E30" s="21" t="s">
        <v>48</v>
      </c>
      <c r="F30" s="22">
        <v>1412.83</v>
      </c>
      <c r="G30" s="22">
        <v>42.38</v>
      </c>
      <c r="H30" s="22">
        <v>1370.45</v>
      </c>
      <c r="I30" s="23">
        <v>1</v>
      </c>
      <c r="J30" s="24" t="s">
        <v>60</v>
      </c>
      <c r="K30" s="25"/>
      <c r="L30" s="21" t="s">
        <v>284</v>
      </c>
      <c r="M30" s="21" t="s">
        <v>563</v>
      </c>
      <c r="N30" s="21" t="s">
        <v>638</v>
      </c>
      <c r="O30" s="21" t="s">
        <v>639</v>
      </c>
      <c r="P30" s="22" t="s">
        <v>552</v>
      </c>
      <c r="Q30" s="22" t="s">
        <v>553</v>
      </c>
      <c r="XFC30"/>
    </row>
    <row r="31" s="13" customFormat="1" spans="1:16383">
      <c r="A31" s="19">
        <v>30</v>
      </c>
      <c r="B31" s="20" t="s">
        <v>640</v>
      </c>
      <c r="C31" s="21" t="s">
        <v>641</v>
      </c>
      <c r="D31" s="21" t="s">
        <v>66</v>
      </c>
      <c r="E31" s="21" t="s">
        <v>66</v>
      </c>
      <c r="F31" s="22">
        <v>9300.95</v>
      </c>
      <c r="G31" s="22">
        <v>279.03</v>
      </c>
      <c r="H31" s="22">
        <v>9021.92</v>
      </c>
      <c r="I31" s="23">
        <v>1</v>
      </c>
      <c r="J31" s="24" t="s">
        <v>60</v>
      </c>
      <c r="K31" s="25"/>
      <c r="L31" s="21" t="s">
        <v>642</v>
      </c>
      <c r="M31" s="21" t="s">
        <v>643</v>
      </c>
      <c r="N31" s="21" t="s">
        <v>644</v>
      </c>
      <c r="O31" s="21" t="s">
        <v>645</v>
      </c>
      <c r="P31" s="22" t="s">
        <v>646</v>
      </c>
      <c r="Q31" s="22" t="s">
        <v>553</v>
      </c>
      <c r="XFC31"/>
    </row>
    <row r="32" s="13" customFormat="1" spans="1:16383">
      <c r="A32" s="19">
        <v>31</v>
      </c>
      <c r="B32" s="20" t="s">
        <v>640</v>
      </c>
      <c r="C32" s="21" t="s">
        <v>647</v>
      </c>
      <c r="D32" s="21" t="s">
        <v>66</v>
      </c>
      <c r="E32" s="21" t="s">
        <v>66</v>
      </c>
      <c r="F32" s="22">
        <v>875.95</v>
      </c>
      <c r="G32" s="22">
        <v>26.28</v>
      </c>
      <c r="H32" s="22">
        <v>849.67</v>
      </c>
      <c r="I32" s="23">
        <v>1</v>
      </c>
      <c r="J32" s="24" t="s">
        <v>60</v>
      </c>
      <c r="K32" s="25"/>
      <c r="L32" s="21" t="s">
        <v>642</v>
      </c>
      <c r="M32" s="21" t="s">
        <v>555</v>
      </c>
      <c r="N32" s="21" t="s">
        <v>648</v>
      </c>
      <c r="O32" s="21" t="s">
        <v>649</v>
      </c>
      <c r="P32" s="22" t="s">
        <v>646</v>
      </c>
      <c r="Q32" s="22" t="s">
        <v>553</v>
      </c>
      <c r="XFC32"/>
    </row>
    <row r="33" s="13" customFormat="1" spans="1:16383">
      <c r="A33" s="19">
        <v>32</v>
      </c>
      <c r="B33" s="20" t="s">
        <v>546</v>
      </c>
      <c r="C33" s="21" t="s">
        <v>650</v>
      </c>
      <c r="D33" s="21" t="s">
        <v>48</v>
      </c>
      <c r="E33" s="21" t="s">
        <v>48</v>
      </c>
      <c r="F33" s="22">
        <v>8995.33</v>
      </c>
      <c r="G33" s="22">
        <v>269.86</v>
      </c>
      <c r="H33" s="22">
        <v>8725.47</v>
      </c>
      <c r="I33" s="23">
        <v>1</v>
      </c>
      <c r="J33" s="24" t="s">
        <v>60</v>
      </c>
      <c r="K33" s="25"/>
      <c r="L33" s="21" t="s">
        <v>284</v>
      </c>
      <c r="M33" s="21" t="s">
        <v>563</v>
      </c>
      <c r="N33" s="21" t="s">
        <v>651</v>
      </c>
      <c r="O33" s="21" t="s">
        <v>652</v>
      </c>
      <c r="P33" s="22" t="s">
        <v>552</v>
      </c>
      <c r="Q33" s="22" t="s">
        <v>553</v>
      </c>
      <c r="XFC33"/>
    </row>
    <row r="34" s="13" customFormat="1" spans="1:16383">
      <c r="A34" s="19">
        <v>33</v>
      </c>
      <c r="B34" s="20" t="s">
        <v>546</v>
      </c>
      <c r="C34" s="21" t="s">
        <v>653</v>
      </c>
      <c r="D34" s="21" t="s">
        <v>48</v>
      </c>
      <c r="E34" s="21" t="s">
        <v>48</v>
      </c>
      <c r="F34" s="22">
        <v>9230.33</v>
      </c>
      <c r="G34" s="22">
        <v>276.91</v>
      </c>
      <c r="H34" s="22">
        <v>8953.42</v>
      </c>
      <c r="I34" s="23">
        <v>1</v>
      </c>
      <c r="J34" s="24" t="s">
        <v>60</v>
      </c>
      <c r="K34" s="25"/>
      <c r="L34" s="21" t="s">
        <v>284</v>
      </c>
      <c r="M34" s="21" t="s">
        <v>654</v>
      </c>
      <c r="N34" s="21" t="s">
        <v>655</v>
      </c>
      <c r="O34" s="21" t="s">
        <v>656</v>
      </c>
      <c r="P34" s="22" t="s">
        <v>552</v>
      </c>
      <c r="Q34" s="22" t="s">
        <v>553</v>
      </c>
      <c r="XFC34"/>
    </row>
    <row r="35" s="13" customFormat="1" spans="1:16383">
      <c r="A35" s="19">
        <v>34</v>
      </c>
      <c r="B35" s="20" t="s">
        <v>640</v>
      </c>
      <c r="C35" s="21" t="s">
        <v>657</v>
      </c>
      <c r="D35" s="21" t="s">
        <v>48</v>
      </c>
      <c r="E35" s="21" t="s">
        <v>48</v>
      </c>
      <c r="F35" s="22">
        <v>6378.72</v>
      </c>
      <c r="G35" s="22">
        <v>191.36</v>
      </c>
      <c r="H35" s="22">
        <v>6187.36</v>
      </c>
      <c r="I35" s="23">
        <v>1</v>
      </c>
      <c r="J35" s="24" t="s">
        <v>60</v>
      </c>
      <c r="K35" s="25"/>
      <c r="L35" s="21" t="s">
        <v>284</v>
      </c>
      <c r="M35" s="21" t="s">
        <v>658</v>
      </c>
      <c r="N35" s="21" t="s">
        <v>659</v>
      </c>
      <c r="O35" s="21" t="s">
        <v>660</v>
      </c>
      <c r="P35" s="22" t="s">
        <v>646</v>
      </c>
      <c r="Q35" s="22" t="s">
        <v>553</v>
      </c>
      <c r="XFC35"/>
    </row>
    <row r="36" s="13" customFormat="1" spans="1:16383">
      <c r="A36" s="19">
        <v>35</v>
      </c>
      <c r="B36" s="20" t="s">
        <v>640</v>
      </c>
      <c r="C36" s="21" t="s">
        <v>661</v>
      </c>
      <c r="D36" s="21" t="s">
        <v>48</v>
      </c>
      <c r="E36" s="21" t="s">
        <v>48</v>
      </c>
      <c r="F36" s="22">
        <v>5400.97</v>
      </c>
      <c r="G36" s="22">
        <v>162.03</v>
      </c>
      <c r="H36" s="22">
        <v>5238.94</v>
      </c>
      <c r="I36" s="23">
        <v>1</v>
      </c>
      <c r="J36" s="24" t="s">
        <v>60</v>
      </c>
      <c r="K36" s="25"/>
      <c r="L36" s="21" t="s">
        <v>284</v>
      </c>
      <c r="M36" s="21" t="s">
        <v>563</v>
      </c>
      <c r="N36" s="21" t="s">
        <v>662</v>
      </c>
      <c r="O36" s="21" t="s">
        <v>663</v>
      </c>
      <c r="P36" s="22" t="s">
        <v>646</v>
      </c>
      <c r="Q36" s="22" t="s">
        <v>553</v>
      </c>
      <c r="XFC36"/>
    </row>
    <row r="37" s="13" customFormat="1" spans="1:16383">
      <c r="A37" s="19">
        <v>36</v>
      </c>
      <c r="B37" s="20" t="s">
        <v>546</v>
      </c>
      <c r="C37" s="21" t="s">
        <v>664</v>
      </c>
      <c r="D37" s="21" t="s">
        <v>48</v>
      </c>
      <c r="E37" s="21" t="s">
        <v>48</v>
      </c>
      <c r="F37" s="22">
        <v>1798.35</v>
      </c>
      <c r="G37" s="22">
        <v>53.95</v>
      </c>
      <c r="H37" s="22">
        <v>1744.4</v>
      </c>
      <c r="I37" s="23">
        <v>1</v>
      </c>
      <c r="J37" s="24" t="s">
        <v>60</v>
      </c>
      <c r="K37" s="25"/>
      <c r="L37" s="21" t="s">
        <v>284</v>
      </c>
      <c r="M37" s="21" t="s">
        <v>563</v>
      </c>
      <c r="N37" s="21" t="s">
        <v>665</v>
      </c>
      <c r="O37" s="21" t="s">
        <v>666</v>
      </c>
      <c r="P37" s="22" t="s">
        <v>552</v>
      </c>
      <c r="Q37" s="22" t="s">
        <v>553</v>
      </c>
      <c r="XFC37"/>
    </row>
    <row r="38" s="13" customFormat="1" spans="1:16383">
      <c r="A38" s="19">
        <v>37</v>
      </c>
      <c r="B38" s="20" t="s">
        <v>546</v>
      </c>
      <c r="C38" s="21" t="s">
        <v>667</v>
      </c>
      <c r="D38" s="21" t="s">
        <v>48</v>
      </c>
      <c r="E38" s="21" t="s">
        <v>48</v>
      </c>
      <c r="F38" s="22">
        <v>899.35</v>
      </c>
      <c r="G38" s="22">
        <v>26.98</v>
      </c>
      <c r="H38" s="22">
        <v>872.37</v>
      </c>
      <c r="I38" s="23">
        <v>1</v>
      </c>
      <c r="J38" s="24" t="s">
        <v>60</v>
      </c>
      <c r="K38" s="25"/>
      <c r="L38" s="21" t="s">
        <v>284</v>
      </c>
      <c r="M38" s="21" t="s">
        <v>563</v>
      </c>
      <c r="N38" s="21" t="s">
        <v>668</v>
      </c>
      <c r="O38" s="21" t="s">
        <v>669</v>
      </c>
      <c r="P38" s="22" t="s">
        <v>552</v>
      </c>
      <c r="Q38" s="22" t="s">
        <v>553</v>
      </c>
      <c r="XFC38"/>
    </row>
    <row r="39" s="13" customFormat="1" spans="1:16383">
      <c r="A39" s="19">
        <v>38</v>
      </c>
      <c r="B39" s="20" t="s">
        <v>546</v>
      </c>
      <c r="C39" s="21" t="s">
        <v>670</v>
      </c>
      <c r="D39" s="21" t="s">
        <v>48</v>
      </c>
      <c r="E39" s="21" t="s">
        <v>48</v>
      </c>
      <c r="F39" s="22">
        <v>899.35</v>
      </c>
      <c r="G39" s="22">
        <v>26.98</v>
      </c>
      <c r="H39" s="22">
        <v>872.37</v>
      </c>
      <c r="I39" s="23">
        <v>1</v>
      </c>
      <c r="J39" s="24" t="s">
        <v>60</v>
      </c>
      <c r="K39" s="25"/>
      <c r="L39" s="21" t="s">
        <v>284</v>
      </c>
      <c r="M39" s="21" t="s">
        <v>563</v>
      </c>
      <c r="N39" s="21" t="s">
        <v>671</v>
      </c>
      <c r="O39" s="21" t="s">
        <v>672</v>
      </c>
      <c r="P39" s="22" t="s">
        <v>552</v>
      </c>
      <c r="Q39" s="22" t="s">
        <v>553</v>
      </c>
      <c r="XFC39"/>
    </row>
    <row r="40" s="13" customFormat="1" spans="1:16383">
      <c r="A40" s="19">
        <v>39</v>
      </c>
      <c r="B40" s="20" t="s">
        <v>546</v>
      </c>
      <c r="C40" s="21" t="s">
        <v>673</v>
      </c>
      <c r="D40" s="21" t="s">
        <v>48</v>
      </c>
      <c r="E40" s="21" t="s">
        <v>48</v>
      </c>
      <c r="F40" s="22">
        <v>3649.12</v>
      </c>
      <c r="G40" s="22">
        <v>109.47</v>
      </c>
      <c r="H40" s="22">
        <v>3539.65</v>
      </c>
      <c r="I40" s="23">
        <v>1</v>
      </c>
      <c r="J40" s="24" t="s">
        <v>60</v>
      </c>
      <c r="K40" s="25"/>
      <c r="L40" s="21" t="s">
        <v>284</v>
      </c>
      <c r="M40" s="21" t="s">
        <v>563</v>
      </c>
      <c r="N40" s="21" t="s">
        <v>674</v>
      </c>
      <c r="O40" s="21" t="s">
        <v>675</v>
      </c>
      <c r="P40" s="22" t="s">
        <v>552</v>
      </c>
      <c r="Q40" s="22" t="s">
        <v>553</v>
      </c>
      <c r="XFC40"/>
    </row>
    <row r="41" s="13" customFormat="1" spans="1:16383">
      <c r="A41" s="19">
        <v>40</v>
      </c>
      <c r="B41" s="20" t="s">
        <v>546</v>
      </c>
      <c r="C41" s="21" t="s">
        <v>676</v>
      </c>
      <c r="D41" s="21" t="s">
        <v>48</v>
      </c>
      <c r="E41" s="21" t="s">
        <v>48</v>
      </c>
      <c r="F41" s="22">
        <v>331.5</v>
      </c>
      <c r="G41" s="22">
        <v>9.95</v>
      </c>
      <c r="H41" s="22">
        <v>321.55</v>
      </c>
      <c r="I41" s="23">
        <v>1</v>
      </c>
      <c r="J41" s="24" t="s">
        <v>60</v>
      </c>
      <c r="K41" s="25"/>
      <c r="L41" s="21" t="s">
        <v>284</v>
      </c>
      <c r="M41" s="21" t="s">
        <v>677</v>
      </c>
      <c r="N41" s="21" t="s">
        <v>678</v>
      </c>
      <c r="O41" s="21" t="s">
        <v>679</v>
      </c>
      <c r="P41" s="22" t="s">
        <v>552</v>
      </c>
      <c r="Q41" s="22" t="s">
        <v>553</v>
      </c>
      <c r="XFC41"/>
    </row>
    <row r="42" s="13" customFormat="1" spans="1:16383">
      <c r="A42" s="19">
        <v>41</v>
      </c>
      <c r="B42" s="20" t="s">
        <v>546</v>
      </c>
      <c r="C42" s="21" t="s">
        <v>680</v>
      </c>
      <c r="D42" s="21" t="s">
        <v>64</v>
      </c>
      <c r="E42" s="21" t="s">
        <v>64</v>
      </c>
      <c r="F42" s="22">
        <v>2748.29</v>
      </c>
      <c r="G42" s="22">
        <v>82.45</v>
      </c>
      <c r="H42" s="22">
        <v>2665.84</v>
      </c>
      <c r="I42" s="23">
        <v>1</v>
      </c>
      <c r="J42" s="24" t="s">
        <v>52</v>
      </c>
      <c r="K42" s="25"/>
      <c r="L42" s="21" t="s">
        <v>64</v>
      </c>
      <c r="M42" s="21" t="s">
        <v>681</v>
      </c>
      <c r="N42" s="21" t="s">
        <v>567</v>
      </c>
      <c r="O42" s="21" t="s">
        <v>568</v>
      </c>
      <c r="P42" s="22" t="s">
        <v>552</v>
      </c>
      <c r="Q42" s="22" t="s">
        <v>553</v>
      </c>
      <c r="XFC42"/>
    </row>
    <row r="43" s="13" customFormat="1" spans="1:16383">
      <c r="A43" s="19">
        <v>42</v>
      </c>
      <c r="B43" s="20" t="s">
        <v>546</v>
      </c>
      <c r="C43" s="21" t="s">
        <v>682</v>
      </c>
      <c r="D43" s="21" t="s">
        <v>64</v>
      </c>
      <c r="E43" s="21" t="s">
        <v>64</v>
      </c>
      <c r="F43" s="22">
        <v>955.87</v>
      </c>
      <c r="G43" s="22">
        <v>428</v>
      </c>
      <c r="H43" s="22">
        <v>527.87</v>
      </c>
      <c r="I43" s="23">
        <v>1</v>
      </c>
      <c r="J43" s="24" t="s">
        <v>52</v>
      </c>
      <c r="K43" s="25"/>
      <c r="L43" s="21" t="s">
        <v>64</v>
      </c>
      <c r="M43" s="21" t="s">
        <v>683</v>
      </c>
      <c r="N43" s="21" t="s">
        <v>560</v>
      </c>
      <c r="O43" s="21" t="s">
        <v>561</v>
      </c>
      <c r="P43" s="22" t="s">
        <v>552</v>
      </c>
      <c r="Q43" s="22" t="s">
        <v>553</v>
      </c>
      <c r="XFC43"/>
    </row>
    <row r="44" s="13" customFormat="1" spans="1:16383">
      <c r="A44" s="19">
        <v>43</v>
      </c>
      <c r="B44" s="20" t="s">
        <v>546</v>
      </c>
      <c r="C44" s="21" t="s">
        <v>684</v>
      </c>
      <c r="D44" s="21" t="s">
        <v>51</v>
      </c>
      <c r="E44" s="21" t="s">
        <v>51</v>
      </c>
      <c r="F44" s="22">
        <v>2499</v>
      </c>
      <c r="G44" s="22">
        <v>74.97</v>
      </c>
      <c r="H44" s="22">
        <v>2424.03</v>
      </c>
      <c r="I44" s="23">
        <v>1</v>
      </c>
      <c r="J44" s="24" t="s">
        <v>52</v>
      </c>
      <c r="K44" s="25"/>
      <c r="L44" s="21" t="s">
        <v>133</v>
      </c>
      <c r="M44" s="21" t="s">
        <v>685</v>
      </c>
      <c r="N44" s="21" t="s">
        <v>686</v>
      </c>
      <c r="O44" s="21" t="s">
        <v>687</v>
      </c>
      <c r="P44" s="22" t="s">
        <v>552</v>
      </c>
      <c r="Q44" s="22" t="s">
        <v>553</v>
      </c>
      <c r="XFC44"/>
    </row>
    <row r="45" s="13" customFormat="1" spans="1:16383">
      <c r="A45" s="19">
        <v>44</v>
      </c>
      <c r="B45" s="20" t="s">
        <v>546</v>
      </c>
      <c r="C45" s="21" t="s">
        <v>688</v>
      </c>
      <c r="D45" s="21" t="s">
        <v>51</v>
      </c>
      <c r="E45" s="21" t="s">
        <v>51</v>
      </c>
      <c r="F45" s="22">
        <v>5698.43</v>
      </c>
      <c r="G45" s="22">
        <v>170.95</v>
      </c>
      <c r="H45" s="22">
        <v>5527.48</v>
      </c>
      <c r="I45" s="23">
        <v>1</v>
      </c>
      <c r="J45" s="24" t="s">
        <v>52</v>
      </c>
      <c r="K45" s="25"/>
      <c r="L45" s="21" t="s">
        <v>133</v>
      </c>
      <c r="M45" s="21" t="s">
        <v>689</v>
      </c>
      <c r="N45" s="21" t="s">
        <v>690</v>
      </c>
      <c r="O45" s="21" t="s">
        <v>691</v>
      </c>
      <c r="P45" s="22" t="s">
        <v>552</v>
      </c>
      <c r="Q45" s="22" t="s">
        <v>553</v>
      </c>
      <c r="XFC45"/>
    </row>
    <row r="46" s="13" customFormat="1" spans="1:16383">
      <c r="A46" s="19">
        <v>45</v>
      </c>
      <c r="B46" s="20" t="s">
        <v>546</v>
      </c>
      <c r="C46" s="21" t="s">
        <v>692</v>
      </c>
      <c r="D46" s="21" t="s">
        <v>26</v>
      </c>
      <c r="E46" s="21" t="s">
        <v>26</v>
      </c>
      <c r="F46" s="22">
        <v>5486.9</v>
      </c>
      <c r="G46" s="22">
        <v>164.61</v>
      </c>
      <c r="H46" s="22">
        <v>5322.29</v>
      </c>
      <c r="I46" s="23">
        <v>1</v>
      </c>
      <c r="J46" s="24" t="s">
        <v>52</v>
      </c>
      <c r="K46" s="25"/>
      <c r="L46" s="21" t="s">
        <v>124</v>
      </c>
      <c r="M46" s="21" t="s">
        <v>693</v>
      </c>
      <c r="N46" s="21" t="s">
        <v>694</v>
      </c>
      <c r="O46" s="21" t="s">
        <v>695</v>
      </c>
      <c r="P46" s="22" t="s">
        <v>552</v>
      </c>
      <c r="Q46" s="22" t="s">
        <v>553</v>
      </c>
      <c r="XFC46"/>
    </row>
    <row r="47" s="13" customFormat="1" spans="1:16383">
      <c r="A47" s="19">
        <v>46</v>
      </c>
      <c r="B47" s="20" t="s">
        <v>546</v>
      </c>
      <c r="C47" s="21" t="s">
        <v>696</v>
      </c>
      <c r="D47" s="21" t="s">
        <v>51</v>
      </c>
      <c r="E47" s="21" t="s">
        <v>51</v>
      </c>
      <c r="F47" s="22">
        <v>3677.49</v>
      </c>
      <c r="G47" s="22">
        <v>110.32</v>
      </c>
      <c r="H47" s="22">
        <v>3567.17</v>
      </c>
      <c r="I47" s="23">
        <v>1</v>
      </c>
      <c r="J47" s="24" t="s">
        <v>52</v>
      </c>
      <c r="K47" s="25"/>
      <c r="L47" s="21" t="s">
        <v>133</v>
      </c>
      <c r="M47" s="21" t="s">
        <v>689</v>
      </c>
      <c r="N47" s="21" t="s">
        <v>697</v>
      </c>
      <c r="O47" s="21" t="s">
        <v>698</v>
      </c>
      <c r="P47" s="22" t="s">
        <v>552</v>
      </c>
      <c r="Q47" s="22" t="s">
        <v>553</v>
      </c>
      <c r="XFC47"/>
    </row>
    <row r="48" s="13" customFormat="1" spans="1:16383">
      <c r="A48" s="19">
        <v>47</v>
      </c>
      <c r="B48" s="20" t="s">
        <v>546</v>
      </c>
      <c r="C48" s="21" t="s">
        <v>699</v>
      </c>
      <c r="D48" s="21" t="s">
        <v>26</v>
      </c>
      <c r="E48" s="21" t="s">
        <v>26</v>
      </c>
      <c r="F48" s="22">
        <v>154.5</v>
      </c>
      <c r="G48" s="22">
        <v>4.64</v>
      </c>
      <c r="H48" s="22">
        <v>149.86</v>
      </c>
      <c r="I48" s="23">
        <v>1</v>
      </c>
      <c r="J48" s="24" t="s">
        <v>52</v>
      </c>
      <c r="K48" s="25"/>
      <c r="L48" s="21" t="s">
        <v>124</v>
      </c>
      <c r="M48" s="21" t="s">
        <v>685</v>
      </c>
      <c r="N48" s="21" t="s">
        <v>700</v>
      </c>
      <c r="O48" s="21" t="s">
        <v>701</v>
      </c>
      <c r="P48" s="22" t="s">
        <v>552</v>
      </c>
      <c r="Q48" s="22" t="s">
        <v>553</v>
      </c>
      <c r="XFC48"/>
    </row>
    <row r="49" s="13" customFormat="1" spans="1:16383">
      <c r="A49" s="19">
        <v>48</v>
      </c>
      <c r="B49" s="20" t="s">
        <v>546</v>
      </c>
      <c r="C49" s="21" t="s">
        <v>702</v>
      </c>
      <c r="D49" s="21" t="s">
        <v>26</v>
      </c>
      <c r="E49" s="21" t="s">
        <v>26</v>
      </c>
      <c r="F49" s="22">
        <v>3971.46</v>
      </c>
      <c r="G49" s="22">
        <v>119.14</v>
      </c>
      <c r="H49" s="22">
        <v>3852.32</v>
      </c>
      <c r="I49" s="23">
        <v>1</v>
      </c>
      <c r="J49" s="24" t="s">
        <v>52</v>
      </c>
      <c r="K49" s="25"/>
      <c r="L49" s="21" t="s">
        <v>124</v>
      </c>
      <c r="M49" s="21" t="s">
        <v>685</v>
      </c>
      <c r="N49" s="21" t="s">
        <v>619</v>
      </c>
      <c r="O49" s="21" t="s">
        <v>620</v>
      </c>
      <c r="P49" s="22" t="s">
        <v>552</v>
      </c>
      <c r="Q49" s="22" t="s">
        <v>553</v>
      </c>
      <c r="XFC49"/>
    </row>
    <row r="50" s="13" customFormat="1" spans="1:16383">
      <c r="A50" s="19">
        <v>49</v>
      </c>
      <c r="B50" s="20" t="s">
        <v>546</v>
      </c>
      <c r="C50" s="21" t="s">
        <v>703</v>
      </c>
      <c r="D50" s="21" t="s">
        <v>26</v>
      </c>
      <c r="E50" s="21" t="s">
        <v>26</v>
      </c>
      <c r="F50" s="22">
        <v>6187.28</v>
      </c>
      <c r="G50" s="22">
        <v>185.62</v>
      </c>
      <c r="H50" s="22">
        <v>6001.66</v>
      </c>
      <c r="I50" s="23">
        <v>1</v>
      </c>
      <c r="J50" s="24" t="s">
        <v>52</v>
      </c>
      <c r="K50" s="25"/>
      <c r="L50" s="21" t="s">
        <v>124</v>
      </c>
      <c r="M50" s="21" t="s">
        <v>693</v>
      </c>
      <c r="N50" s="21" t="s">
        <v>704</v>
      </c>
      <c r="O50" s="21" t="s">
        <v>705</v>
      </c>
      <c r="P50" s="22" t="s">
        <v>552</v>
      </c>
      <c r="Q50" s="22" t="s">
        <v>553</v>
      </c>
      <c r="XFC50"/>
    </row>
    <row r="51" s="13" customFormat="1" spans="1:16383">
      <c r="A51" s="19">
        <v>50</v>
      </c>
      <c r="B51" s="20" t="s">
        <v>546</v>
      </c>
      <c r="C51" s="21" t="s">
        <v>706</v>
      </c>
      <c r="D51" s="21" t="s">
        <v>51</v>
      </c>
      <c r="E51" s="21" t="s">
        <v>51</v>
      </c>
      <c r="F51" s="22">
        <v>2448.01</v>
      </c>
      <c r="G51" s="22">
        <v>73.44</v>
      </c>
      <c r="H51" s="22">
        <v>2374.57</v>
      </c>
      <c r="I51" s="23">
        <v>1</v>
      </c>
      <c r="J51" s="24" t="s">
        <v>52</v>
      </c>
      <c r="K51" s="25"/>
      <c r="L51" s="21" t="s">
        <v>133</v>
      </c>
      <c r="M51" s="21" t="s">
        <v>693</v>
      </c>
      <c r="N51" s="21" t="s">
        <v>707</v>
      </c>
      <c r="O51" s="21" t="s">
        <v>708</v>
      </c>
      <c r="P51" s="22" t="s">
        <v>552</v>
      </c>
      <c r="Q51" s="22" t="s">
        <v>553</v>
      </c>
      <c r="XFC51"/>
    </row>
    <row r="52" s="13" customFormat="1" spans="1:16383">
      <c r="A52" s="19">
        <v>51</v>
      </c>
      <c r="B52" s="20" t="s">
        <v>546</v>
      </c>
      <c r="C52" s="21" t="s">
        <v>709</v>
      </c>
      <c r="D52" s="21" t="s">
        <v>26</v>
      </c>
      <c r="E52" s="21" t="s">
        <v>26</v>
      </c>
      <c r="F52" s="22">
        <v>2590.86</v>
      </c>
      <c r="G52" s="22">
        <v>77.73</v>
      </c>
      <c r="H52" s="22">
        <v>2513.13</v>
      </c>
      <c r="I52" s="23">
        <v>1</v>
      </c>
      <c r="J52" s="24" t="s">
        <v>52</v>
      </c>
      <c r="K52" s="25"/>
      <c r="L52" s="21" t="s">
        <v>124</v>
      </c>
      <c r="M52" s="21" t="s">
        <v>710</v>
      </c>
      <c r="N52" s="21" t="s">
        <v>711</v>
      </c>
      <c r="O52" s="21" t="s">
        <v>712</v>
      </c>
      <c r="P52" s="22" t="s">
        <v>552</v>
      </c>
      <c r="Q52" s="22" t="s">
        <v>553</v>
      </c>
      <c r="XFC52"/>
    </row>
    <row r="53" s="13" customFormat="1" spans="1:16383">
      <c r="A53" s="19">
        <v>52</v>
      </c>
      <c r="B53" s="20" t="s">
        <v>546</v>
      </c>
      <c r="C53" s="21" t="s">
        <v>713</v>
      </c>
      <c r="D53" s="21" t="s">
        <v>51</v>
      </c>
      <c r="E53" s="21" t="s">
        <v>51</v>
      </c>
      <c r="F53" s="22">
        <v>2994.64</v>
      </c>
      <c r="G53" s="22">
        <v>89.84</v>
      </c>
      <c r="H53" s="22">
        <v>2904.8</v>
      </c>
      <c r="I53" s="23">
        <v>1</v>
      </c>
      <c r="J53" s="24" t="s">
        <v>52</v>
      </c>
      <c r="K53" s="25"/>
      <c r="L53" s="21" t="s">
        <v>133</v>
      </c>
      <c r="M53" s="21" t="s">
        <v>714</v>
      </c>
      <c r="N53" s="21" t="s">
        <v>715</v>
      </c>
      <c r="O53" s="21" t="s">
        <v>716</v>
      </c>
      <c r="P53" s="22" t="s">
        <v>552</v>
      </c>
      <c r="Q53" s="22" t="s">
        <v>553</v>
      </c>
      <c r="XFC53"/>
    </row>
    <row r="54" s="13" customFormat="1" spans="1:16383">
      <c r="A54" s="19">
        <v>53</v>
      </c>
      <c r="B54" s="20" t="s">
        <v>546</v>
      </c>
      <c r="C54" s="21" t="s">
        <v>717</v>
      </c>
      <c r="D54" s="21" t="s">
        <v>54</v>
      </c>
      <c r="E54" s="21" t="s">
        <v>54</v>
      </c>
      <c r="F54" s="22">
        <v>4196.22</v>
      </c>
      <c r="G54" s="22">
        <v>125.89</v>
      </c>
      <c r="H54" s="22">
        <v>4070.33</v>
      </c>
      <c r="I54" s="23">
        <v>1</v>
      </c>
      <c r="J54" s="24" t="s">
        <v>52</v>
      </c>
      <c r="K54" s="25"/>
      <c r="L54" s="21" t="s">
        <v>718</v>
      </c>
      <c r="M54" s="21" t="s">
        <v>549</v>
      </c>
      <c r="N54" s="21" t="s">
        <v>574</v>
      </c>
      <c r="O54" s="21" t="s">
        <v>575</v>
      </c>
      <c r="P54" s="22" t="s">
        <v>552</v>
      </c>
      <c r="Q54" s="22" t="s">
        <v>553</v>
      </c>
      <c r="XFC54"/>
    </row>
    <row r="55" s="13" customFormat="1" spans="1:16383">
      <c r="A55" s="19">
        <v>54</v>
      </c>
      <c r="B55" s="20" t="s">
        <v>546</v>
      </c>
      <c r="C55" s="21" t="s">
        <v>719</v>
      </c>
      <c r="D55" s="21" t="s">
        <v>26</v>
      </c>
      <c r="E55" s="21" t="s">
        <v>26</v>
      </c>
      <c r="F55" s="22">
        <v>5780.16</v>
      </c>
      <c r="G55" s="22">
        <v>173.4</v>
      </c>
      <c r="H55" s="22">
        <v>5606.76</v>
      </c>
      <c r="I55" s="23">
        <v>1</v>
      </c>
      <c r="J55" s="24" t="s">
        <v>52</v>
      </c>
      <c r="K55" s="25"/>
      <c r="L55" s="21" t="s">
        <v>124</v>
      </c>
      <c r="M55" s="21" t="s">
        <v>710</v>
      </c>
      <c r="N55" s="21" t="s">
        <v>720</v>
      </c>
      <c r="O55" s="21" t="s">
        <v>721</v>
      </c>
      <c r="P55" s="22" t="s">
        <v>552</v>
      </c>
      <c r="Q55" s="22" t="s">
        <v>553</v>
      </c>
      <c r="XFC55"/>
    </row>
    <row r="56" s="13" customFormat="1" spans="1:16383">
      <c r="A56" s="19">
        <v>55</v>
      </c>
      <c r="B56" s="20" t="s">
        <v>546</v>
      </c>
      <c r="C56" s="21" t="s">
        <v>722</v>
      </c>
      <c r="D56" s="21" t="s">
        <v>26</v>
      </c>
      <c r="E56" s="21" t="s">
        <v>26</v>
      </c>
      <c r="F56" s="22">
        <v>480</v>
      </c>
      <c r="G56" s="22">
        <v>14.4</v>
      </c>
      <c r="H56" s="22">
        <v>465.6</v>
      </c>
      <c r="I56" s="23">
        <v>1</v>
      </c>
      <c r="J56" s="24" t="s">
        <v>52</v>
      </c>
      <c r="K56" s="25"/>
      <c r="L56" s="21" t="s">
        <v>124</v>
      </c>
      <c r="M56" s="21" t="s">
        <v>685</v>
      </c>
      <c r="N56" s="21" t="s">
        <v>723</v>
      </c>
      <c r="O56" s="21" t="s">
        <v>724</v>
      </c>
      <c r="P56" s="22" t="s">
        <v>552</v>
      </c>
      <c r="Q56" s="22" t="s">
        <v>553</v>
      </c>
      <c r="XFC56"/>
    </row>
    <row r="57" s="13" customFormat="1" spans="1:16383">
      <c r="A57" s="19">
        <v>56</v>
      </c>
      <c r="B57" s="20" t="s">
        <v>546</v>
      </c>
      <c r="C57" s="21" t="s">
        <v>725</v>
      </c>
      <c r="D57" s="21" t="s">
        <v>26</v>
      </c>
      <c r="E57" s="21" t="s">
        <v>26</v>
      </c>
      <c r="F57" s="22">
        <v>5776.7</v>
      </c>
      <c r="G57" s="22">
        <v>173.3</v>
      </c>
      <c r="H57" s="22">
        <v>5603.4</v>
      </c>
      <c r="I57" s="23">
        <v>1</v>
      </c>
      <c r="J57" s="24" t="s">
        <v>52</v>
      </c>
      <c r="K57" s="25"/>
      <c r="L57" s="21" t="s">
        <v>124</v>
      </c>
      <c r="M57" s="21" t="s">
        <v>693</v>
      </c>
      <c r="N57" s="21" t="s">
        <v>726</v>
      </c>
      <c r="O57" s="21" t="s">
        <v>727</v>
      </c>
      <c r="P57" s="22" t="s">
        <v>552</v>
      </c>
      <c r="Q57" s="22" t="s">
        <v>553</v>
      </c>
      <c r="XFC57"/>
    </row>
    <row r="58" s="13" customFormat="1" spans="1:16383">
      <c r="A58" s="19">
        <v>57</v>
      </c>
      <c r="B58" s="20" t="s">
        <v>546</v>
      </c>
      <c r="C58" s="21" t="s">
        <v>728</v>
      </c>
      <c r="D58" s="21" t="s">
        <v>26</v>
      </c>
      <c r="E58" s="21" t="s">
        <v>26</v>
      </c>
      <c r="F58" s="22">
        <v>192</v>
      </c>
      <c r="G58" s="22">
        <v>5.76</v>
      </c>
      <c r="H58" s="22">
        <v>186.24</v>
      </c>
      <c r="I58" s="23">
        <v>1</v>
      </c>
      <c r="J58" s="24" t="s">
        <v>52</v>
      </c>
      <c r="K58" s="25"/>
      <c r="L58" s="21" t="s">
        <v>124</v>
      </c>
      <c r="M58" s="21" t="s">
        <v>729</v>
      </c>
      <c r="N58" s="21" t="s">
        <v>730</v>
      </c>
      <c r="O58" s="21" t="s">
        <v>731</v>
      </c>
      <c r="P58" s="22" t="s">
        <v>552</v>
      </c>
      <c r="Q58" s="22" t="s">
        <v>553</v>
      </c>
      <c r="XFC58"/>
    </row>
    <row r="59" s="13" customFormat="1" spans="1:16383">
      <c r="A59" s="19">
        <v>58</v>
      </c>
      <c r="B59" s="20" t="s">
        <v>546</v>
      </c>
      <c r="C59" s="21" t="s">
        <v>732</v>
      </c>
      <c r="D59" s="21" t="s">
        <v>58</v>
      </c>
      <c r="E59" s="21" t="s">
        <v>58</v>
      </c>
      <c r="F59" s="22">
        <v>5844.48</v>
      </c>
      <c r="G59" s="22">
        <v>175.33</v>
      </c>
      <c r="H59" s="22">
        <v>5669.15</v>
      </c>
      <c r="I59" s="23">
        <v>1</v>
      </c>
      <c r="J59" s="24" t="s">
        <v>36</v>
      </c>
      <c r="K59" s="25"/>
      <c r="L59" s="22" t="s">
        <v>573</v>
      </c>
      <c r="M59" s="21" t="s">
        <v>733</v>
      </c>
      <c r="N59" s="21" t="s">
        <v>619</v>
      </c>
      <c r="O59" s="21" t="s">
        <v>620</v>
      </c>
      <c r="P59" s="22" t="s">
        <v>552</v>
      </c>
      <c r="Q59" s="22" t="s">
        <v>553</v>
      </c>
      <c r="XFC59"/>
    </row>
    <row r="60" s="13" customFormat="1" spans="1:16383">
      <c r="A60" s="19">
        <v>59</v>
      </c>
      <c r="B60" s="20" t="s">
        <v>546</v>
      </c>
      <c r="C60" s="21" t="s">
        <v>734</v>
      </c>
      <c r="D60" s="21" t="s">
        <v>57</v>
      </c>
      <c r="E60" s="21" t="s">
        <v>57</v>
      </c>
      <c r="F60" s="22">
        <v>4704.25</v>
      </c>
      <c r="G60" s="22">
        <v>141.13</v>
      </c>
      <c r="H60" s="22">
        <v>4563.12</v>
      </c>
      <c r="I60" s="23">
        <v>1</v>
      </c>
      <c r="J60" s="24" t="s">
        <v>36</v>
      </c>
      <c r="K60" s="25"/>
      <c r="L60" s="22" t="s">
        <v>735</v>
      </c>
      <c r="M60" s="21" t="s">
        <v>736</v>
      </c>
      <c r="N60" s="21" t="s">
        <v>737</v>
      </c>
      <c r="O60" s="21" t="s">
        <v>738</v>
      </c>
      <c r="P60" s="22" t="s">
        <v>552</v>
      </c>
      <c r="Q60" s="22" t="s">
        <v>553</v>
      </c>
      <c r="XFC60"/>
    </row>
    <row r="61" s="13" customFormat="1" spans="1:16383">
      <c r="A61" s="19">
        <v>60</v>
      </c>
      <c r="B61" s="20" t="s">
        <v>546</v>
      </c>
      <c r="C61" s="21" t="s">
        <v>739</v>
      </c>
      <c r="D61" s="21" t="s">
        <v>57</v>
      </c>
      <c r="E61" s="21" t="s">
        <v>57</v>
      </c>
      <c r="F61" s="22">
        <v>2666.77</v>
      </c>
      <c r="G61" s="22">
        <v>259.57</v>
      </c>
      <c r="H61" s="22">
        <v>2407.2</v>
      </c>
      <c r="I61" s="23">
        <v>1</v>
      </c>
      <c r="J61" s="24" t="s">
        <v>36</v>
      </c>
      <c r="K61" s="25"/>
      <c r="L61" s="22" t="s">
        <v>735</v>
      </c>
      <c r="M61" s="21" t="s">
        <v>740</v>
      </c>
      <c r="N61" s="21" t="s">
        <v>741</v>
      </c>
      <c r="O61" s="21" t="s">
        <v>742</v>
      </c>
      <c r="P61" s="22" t="s">
        <v>552</v>
      </c>
      <c r="Q61" s="22" t="s">
        <v>553</v>
      </c>
      <c r="XFC61"/>
    </row>
    <row r="62" s="13" customFormat="1" spans="1:16383">
      <c r="A62" s="19">
        <v>61</v>
      </c>
      <c r="B62" s="20" t="s">
        <v>546</v>
      </c>
      <c r="C62" s="21" t="s">
        <v>743</v>
      </c>
      <c r="D62" s="21" t="s">
        <v>57</v>
      </c>
      <c r="E62" s="21" t="s">
        <v>57</v>
      </c>
      <c r="F62" s="22">
        <v>2666.77</v>
      </c>
      <c r="G62" s="22">
        <v>259.57</v>
      </c>
      <c r="H62" s="22">
        <v>2407.2</v>
      </c>
      <c r="I62" s="23">
        <v>1</v>
      </c>
      <c r="J62" s="24" t="s">
        <v>36</v>
      </c>
      <c r="K62" s="25"/>
      <c r="L62" s="22" t="s">
        <v>735</v>
      </c>
      <c r="M62" s="21" t="s">
        <v>740</v>
      </c>
      <c r="N62" s="21" t="s">
        <v>744</v>
      </c>
      <c r="O62" s="21" t="s">
        <v>745</v>
      </c>
      <c r="P62" s="22" t="s">
        <v>552</v>
      </c>
      <c r="Q62" s="22" t="s">
        <v>553</v>
      </c>
      <c r="XFC62"/>
    </row>
    <row r="63" s="13" customFormat="1" spans="1:16383">
      <c r="A63" s="19">
        <v>62</v>
      </c>
      <c r="B63" s="20" t="s">
        <v>546</v>
      </c>
      <c r="C63" s="21" t="s">
        <v>746</v>
      </c>
      <c r="D63" s="21" t="s">
        <v>57</v>
      </c>
      <c r="E63" s="21" t="s">
        <v>57</v>
      </c>
      <c r="F63" s="22">
        <v>4248.23</v>
      </c>
      <c r="G63" s="22">
        <v>127.45</v>
      </c>
      <c r="H63" s="22">
        <v>4120.78</v>
      </c>
      <c r="I63" s="23">
        <v>1</v>
      </c>
      <c r="J63" s="24" t="s">
        <v>36</v>
      </c>
      <c r="K63" s="25"/>
      <c r="L63" s="22" t="s">
        <v>735</v>
      </c>
      <c r="M63" s="21" t="s">
        <v>677</v>
      </c>
      <c r="N63" s="21" t="s">
        <v>747</v>
      </c>
      <c r="O63" s="21" t="s">
        <v>748</v>
      </c>
      <c r="P63" s="22" t="s">
        <v>552</v>
      </c>
      <c r="Q63" s="22" t="s">
        <v>553</v>
      </c>
      <c r="XFC63"/>
    </row>
    <row r="64" s="13" customFormat="1" spans="1:16383">
      <c r="A64" s="19">
        <v>63</v>
      </c>
      <c r="B64" s="20" t="s">
        <v>546</v>
      </c>
      <c r="C64" s="21" t="s">
        <v>749</v>
      </c>
      <c r="D64" s="21" t="s">
        <v>57</v>
      </c>
      <c r="E64" s="21" t="s">
        <v>57</v>
      </c>
      <c r="F64" s="22">
        <v>3268.73</v>
      </c>
      <c r="G64" s="22">
        <v>98.06</v>
      </c>
      <c r="H64" s="22">
        <v>3170.67</v>
      </c>
      <c r="I64" s="23">
        <v>1</v>
      </c>
      <c r="J64" s="24" t="s">
        <v>36</v>
      </c>
      <c r="K64" s="25"/>
      <c r="L64" s="22" t="s">
        <v>735</v>
      </c>
      <c r="M64" s="21" t="s">
        <v>677</v>
      </c>
      <c r="N64" s="21" t="s">
        <v>750</v>
      </c>
      <c r="O64" s="21" t="s">
        <v>751</v>
      </c>
      <c r="P64" s="22" t="s">
        <v>552</v>
      </c>
      <c r="Q64" s="22" t="s">
        <v>553</v>
      </c>
      <c r="XFC64"/>
    </row>
    <row r="65" s="13" customFormat="1" spans="1:16383">
      <c r="A65" s="19">
        <v>64</v>
      </c>
      <c r="B65" s="20" t="s">
        <v>546</v>
      </c>
      <c r="C65" s="21" t="s">
        <v>752</v>
      </c>
      <c r="D65" s="21" t="s">
        <v>57</v>
      </c>
      <c r="E65" s="21" t="s">
        <v>57</v>
      </c>
      <c r="F65" s="22">
        <v>3447.49</v>
      </c>
      <c r="G65" s="22">
        <v>103.42</v>
      </c>
      <c r="H65" s="22">
        <v>3344.07</v>
      </c>
      <c r="I65" s="23">
        <v>1</v>
      </c>
      <c r="J65" s="24" t="s">
        <v>36</v>
      </c>
      <c r="K65" s="25"/>
      <c r="L65" s="22" t="s">
        <v>735</v>
      </c>
      <c r="M65" s="21" t="s">
        <v>677</v>
      </c>
      <c r="N65" s="21" t="s">
        <v>753</v>
      </c>
      <c r="O65" s="21" t="s">
        <v>754</v>
      </c>
      <c r="P65" s="22" t="s">
        <v>552</v>
      </c>
      <c r="Q65" s="22" t="s">
        <v>553</v>
      </c>
      <c r="XFC65"/>
    </row>
    <row r="66" s="13" customFormat="1" spans="1:16383">
      <c r="A66" s="19">
        <v>65</v>
      </c>
      <c r="B66" s="20" t="s">
        <v>546</v>
      </c>
      <c r="C66" s="21" t="s">
        <v>755</v>
      </c>
      <c r="D66" s="21" t="s">
        <v>57</v>
      </c>
      <c r="E66" s="21" t="s">
        <v>57</v>
      </c>
      <c r="F66" s="22">
        <v>2863.74</v>
      </c>
      <c r="G66" s="22">
        <v>85.91</v>
      </c>
      <c r="H66" s="22">
        <v>2777.83</v>
      </c>
      <c r="I66" s="23">
        <v>1</v>
      </c>
      <c r="J66" s="24" t="s">
        <v>36</v>
      </c>
      <c r="K66" s="25"/>
      <c r="L66" s="22" t="s">
        <v>735</v>
      </c>
      <c r="M66" s="21" t="s">
        <v>677</v>
      </c>
      <c r="N66" s="21" t="s">
        <v>756</v>
      </c>
      <c r="O66" s="21" t="s">
        <v>757</v>
      </c>
      <c r="P66" s="22" t="s">
        <v>552</v>
      </c>
      <c r="Q66" s="22" t="s">
        <v>553</v>
      </c>
      <c r="XFC66"/>
    </row>
    <row r="67" s="13" customFormat="1" spans="1:16383">
      <c r="A67" s="19">
        <v>66</v>
      </c>
      <c r="B67" s="20" t="s">
        <v>546</v>
      </c>
      <c r="C67" s="21" t="s">
        <v>758</v>
      </c>
      <c r="D67" s="21" t="s">
        <v>57</v>
      </c>
      <c r="E67" s="21" t="s">
        <v>57</v>
      </c>
      <c r="F67" s="22">
        <v>857.4</v>
      </c>
      <c r="G67" s="22">
        <v>25.72</v>
      </c>
      <c r="H67" s="22">
        <v>831.68</v>
      </c>
      <c r="I67" s="23">
        <v>1</v>
      </c>
      <c r="J67" s="24" t="s">
        <v>36</v>
      </c>
      <c r="K67" s="25"/>
      <c r="L67" s="22" t="s">
        <v>735</v>
      </c>
      <c r="M67" s="21" t="s">
        <v>759</v>
      </c>
      <c r="N67" s="21" t="s">
        <v>760</v>
      </c>
      <c r="O67" s="21" t="s">
        <v>761</v>
      </c>
      <c r="P67" s="22" t="s">
        <v>552</v>
      </c>
      <c r="Q67" s="22" t="s">
        <v>553</v>
      </c>
      <c r="XFC67"/>
    </row>
    <row r="68" s="13" customFormat="1" spans="1:16383">
      <c r="A68" s="19">
        <v>67</v>
      </c>
      <c r="B68" s="20" t="s">
        <v>640</v>
      </c>
      <c r="C68" s="21" t="s">
        <v>762</v>
      </c>
      <c r="D68" s="21" t="s">
        <v>57</v>
      </c>
      <c r="E68" s="21" t="s">
        <v>57</v>
      </c>
      <c r="F68" s="22">
        <v>4543.73</v>
      </c>
      <c r="G68" s="22">
        <v>136.31</v>
      </c>
      <c r="H68" s="22">
        <v>4407.42</v>
      </c>
      <c r="I68" s="23">
        <v>1</v>
      </c>
      <c r="J68" s="24" t="s">
        <v>36</v>
      </c>
      <c r="K68" s="25"/>
      <c r="L68" s="22" t="s">
        <v>735</v>
      </c>
      <c r="M68" s="21" t="s">
        <v>677</v>
      </c>
      <c r="N68" s="21" t="s">
        <v>763</v>
      </c>
      <c r="O68" s="21" t="s">
        <v>764</v>
      </c>
      <c r="P68" s="22" t="s">
        <v>646</v>
      </c>
      <c r="Q68" s="22" t="s">
        <v>553</v>
      </c>
      <c r="XFC68"/>
    </row>
    <row r="69" s="13" customFormat="1" spans="1:16383">
      <c r="A69" s="19">
        <v>68</v>
      </c>
      <c r="B69" s="20" t="s">
        <v>640</v>
      </c>
      <c r="C69" s="21" t="s">
        <v>765</v>
      </c>
      <c r="D69" s="21" t="s">
        <v>57</v>
      </c>
      <c r="E69" s="21" t="s">
        <v>57</v>
      </c>
      <c r="F69" s="22">
        <v>4581.67</v>
      </c>
      <c r="G69" s="22">
        <v>137.45</v>
      </c>
      <c r="H69" s="22">
        <v>4444.22</v>
      </c>
      <c r="I69" s="23">
        <v>1</v>
      </c>
      <c r="J69" s="24" t="s">
        <v>36</v>
      </c>
      <c r="K69" s="25"/>
      <c r="L69" s="22" t="s">
        <v>735</v>
      </c>
      <c r="M69" s="21" t="s">
        <v>677</v>
      </c>
      <c r="N69" s="21" t="s">
        <v>766</v>
      </c>
      <c r="O69" s="21" t="s">
        <v>767</v>
      </c>
      <c r="P69" s="22" t="s">
        <v>646</v>
      </c>
      <c r="Q69" s="22" t="s">
        <v>553</v>
      </c>
      <c r="XFC69"/>
    </row>
    <row r="70" s="13" customFormat="1" spans="1:16383">
      <c r="A70" s="19">
        <v>69</v>
      </c>
      <c r="B70" s="20" t="s">
        <v>546</v>
      </c>
      <c r="C70" s="21" t="s">
        <v>768</v>
      </c>
      <c r="D70" s="21" t="s">
        <v>57</v>
      </c>
      <c r="E70" s="21" t="s">
        <v>57</v>
      </c>
      <c r="F70" s="22">
        <v>4314.77</v>
      </c>
      <c r="G70" s="22">
        <v>129.44</v>
      </c>
      <c r="H70" s="22">
        <v>4185.33</v>
      </c>
      <c r="I70" s="23">
        <v>1</v>
      </c>
      <c r="J70" s="24" t="s">
        <v>36</v>
      </c>
      <c r="K70" s="25"/>
      <c r="L70" s="22" t="s">
        <v>735</v>
      </c>
      <c r="M70" s="21" t="s">
        <v>677</v>
      </c>
      <c r="N70" s="21" t="s">
        <v>769</v>
      </c>
      <c r="O70" s="21" t="s">
        <v>770</v>
      </c>
      <c r="P70" s="22" t="s">
        <v>552</v>
      </c>
      <c r="Q70" s="22" t="s">
        <v>553</v>
      </c>
      <c r="XFC70"/>
    </row>
    <row r="71" s="13" customFormat="1" spans="1:16383">
      <c r="A71" s="19">
        <v>70</v>
      </c>
      <c r="B71" s="20" t="s">
        <v>640</v>
      </c>
      <c r="C71" s="21" t="s">
        <v>771</v>
      </c>
      <c r="D71" s="21" t="s">
        <v>57</v>
      </c>
      <c r="E71" s="21" t="s">
        <v>57</v>
      </c>
      <c r="F71" s="22">
        <v>2681.14</v>
      </c>
      <c r="G71" s="22">
        <v>477.8</v>
      </c>
      <c r="H71" s="22">
        <v>2203.34</v>
      </c>
      <c r="I71" s="23">
        <v>1</v>
      </c>
      <c r="J71" s="24" t="s">
        <v>36</v>
      </c>
      <c r="K71" s="25"/>
      <c r="L71" s="22" t="s">
        <v>735</v>
      </c>
      <c r="M71" s="21" t="s">
        <v>759</v>
      </c>
      <c r="N71" s="21" t="s">
        <v>772</v>
      </c>
      <c r="O71" s="21" t="s">
        <v>773</v>
      </c>
      <c r="P71" s="22" t="s">
        <v>646</v>
      </c>
      <c r="Q71" s="22" t="s">
        <v>553</v>
      </c>
      <c r="XFC71"/>
    </row>
    <row r="72" s="13" customFormat="1" spans="1:16383">
      <c r="A72" s="19">
        <v>71</v>
      </c>
      <c r="B72" s="20" t="s">
        <v>640</v>
      </c>
      <c r="C72" s="21" t="s">
        <v>774</v>
      </c>
      <c r="D72" s="21" t="s">
        <v>57</v>
      </c>
      <c r="E72" s="21" t="s">
        <v>57</v>
      </c>
      <c r="F72" s="22">
        <v>2556.52</v>
      </c>
      <c r="G72" s="22">
        <v>696.71</v>
      </c>
      <c r="H72" s="22">
        <v>1859.81</v>
      </c>
      <c r="I72" s="23">
        <v>1</v>
      </c>
      <c r="J72" s="24" t="s">
        <v>36</v>
      </c>
      <c r="K72" s="25"/>
      <c r="L72" s="22" t="s">
        <v>735</v>
      </c>
      <c r="M72" s="21" t="s">
        <v>775</v>
      </c>
      <c r="N72" s="21" t="s">
        <v>776</v>
      </c>
      <c r="O72" s="21" t="s">
        <v>777</v>
      </c>
      <c r="P72" s="22" t="s">
        <v>646</v>
      </c>
      <c r="Q72" s="22" t="s">
        <v>553</v>
      </c>
      <c r="XFC72"/>
    </row>
    <row r="73" s="13" customFormat="1" spans="1:16383">
      <c r="A73" s="19">
        <v>72</v>
      </c>
      <c r="B73" s="20" t="s">
        <v>546</v>
      </c>
      <c r="C73" s="21" t="s">
        <v>778</v>
      </c>
      <c r="D73" s="21" t="s">
        <v>57</v>
      </c>
      <c r="E73" s="21" t="s">
        <v>57</v>
      </c>
      <c r="F73" s="22">
        <v>3351.02</v>
      </c>
      <c r="G73" s="22">
        <v>100.53</v>
      </c>
      <c r="H73" s="22">
        <v>3250.49</v>
      </c>
      <c r="I73" s="23">
        <v>1</v>
      </c>
      <c r="J73" s="24" t="s">
        <v>36</v>
      </c>
      <c r="K73" s="25"/>
      <c r="L73" s="22" t="s">
        <v>735</v>
      </c>
      <c r="M73" s="21" t="s">
        <v>677</v>
      </c>
      <c r="N73" s="21" t="s">
        <v>779</v>
      </c>
      <c r="O73" s="21" t="s">
        <v>780</v>
      </c>
      <c r="P73" s="22" t="s">
        <v>552</v>
      </c>
      <c r="Q73" s="22" t="s">
        <v>553</v>
      </c>
      <c r="XFC73"/>
    </row>
    <row r="74" s="13" customFormat="1" spans="1:16383">
      <c r="A74" s="19">
        <v>73</v>
      </c>
      <c r="B74" s="20" t="s">
        <v>546</v>
      </c>
      <c r="C74" s="21" t="s">
        <v>781</v>
      </c>
      <c r="D74" s="21" t="s">
        <v>57</v>
      </c>
      <c r="E74" s="21" t="s">
        <v>57</v>
      </c>
      <c r="F74" s="22">
        <v>3786.57</v>
      </c>
      <c r="G74" s="22">
        <v>113.6</v>
      </c>
      <c r="H74" s="22">
        <v>3672.97</v>
      </c>
      <c r="I74" s="23">
        <v>1</v>
      </c>
      <c r="J74" s="24" t="s">
        <v>36</v>
      </c>
      <c r="K74" s="25"/>
      <c r="L74" s="22" t="s">
        <v>735</v>
      </c>
      <c r="M74" s="21" t="s">
        <v>677</v>
      </c>
      <c r="N74" s="21" t="s">
        <v>782</v>
      </c>
      <c r="O74" s="21" t="s">
        <v>783</v>
      </c>
      <c r="P74" s="22" t="s">
        <v>552</v>
      </c>
      <c r="Q74" s="22" t="s">
        <v>553</v>
      </c>
      <c r="XFC74"/>
    </row>
    <row r="75" s="13" customFormat="1" spans="1:16383">
      <c r="A75" s="19">
        <v>74</v>
      </c>
      <c r="B75" s="20" t="s">
        <v>640</v>
      </c>
      <c r="C75" s="21" t="s">
        <v>784</v>
      </c>
      <c r="D75" s="21" t="s">
        <v>57</v>
      </c>
      <c r="E75" s="21" t="s">
        <v>57</v>
      </c>
      <c r="F75" s="22">
        <v>4577.15</v>
      </c>
      <c r="G75" s="22">
        <v>137.31</v>
      </c>
      <c r="H75" s="22">
        <v>4439.84</v>
      </c>
      <c r="I75" s="23">
        <v>1</v>
      </c>
      <c r="J75" s="24" t="s">
        <v>36</v>
      </c>
      <c r="K75" s="25"/>
      <c r="L75" s="22" t="s">
        <v>735</v>
      </c>
      <c r="M75" s="21" t="s">
        <v>677</v>
      </c>
      <c r="N75" s="21" t="s">
        <v>785</v>
      </c>
      <c r="O75" s="21" t="s">
        <v>786</v>
      </c>
      <c r="P75" s="22" t="s">
        <v>646</v>
      </c>
      <c r="Q75" s="22" t="s">
        <v>553</v>
      </c>
      <c r="XFC75"/>
    </row>
    <row r="76" s="13" customFormat="1" spans="1:16383">
      <c r="A76" s="19">
        <v>75</v>
      </c>
      <c r="B76" s="20" t="s">
        <v>640</v>
      </c>
      <c r="C76" s="21" t="s">
        <v>787</v>
      </c>
      <c r="D76" s="21" t="s">
        <v>57</v>
      </c>
      <c r="E76" s="21" t="s">
        <v>57</v>
      </c>
      <c r="F76" s="22">
        <v>2579.93</v>
      </c>
      <c r="G76" s="22">
        <v>668.23</v>
      </c>
      <c r="H76" s="22">
        <v>1911.7</v>
      </c>
      <c r="I76" s="23">
        <v>1</v>
      </c>
      <c r="J76" s="24" t="s">
        <v>36</v>
      </c>
      <c r="K76" s="25"/>
      <c r="L76" s="22" t="s">
        <v>735</v>
      </c>
      <c r="M76" s="21" t="s">
        <v>759</v>
      </c>
      <c r="N76" s="21" t="s">
        <v>788</v>
      </c>
      <c r="O76" s="21" t="s">
        <v>789</v>
      </c>
      <c r="P76" s="22" t="s">
        <v>646</v>
      </c>
      <c r="Q76" s="22" t="s">
        <v>553</v>
      </c>
      <c r="XFC76"/>
    </row>
    <row r="77" s="13" customFormat="1" spans="1:16383">
      <c r="A77" s="19">
        <v>76</v>
      </c>
      <c r="B77" s="20" t="s">
        <v>640</v>
      </c>
      <c r="C77" s="21" t="s">
        <v>790</v>
      </c>
      <c r="D77" s="21" t="s">
        <v>57</v>
      </c>
      <c r="E77" s="21" t="s">
        <v>57</v>
      </c>
      <c r="F77" s="22">
        <v>2594.87</v>
      </c>
      <c r="G77" s="22">
        <v>1021.36</v>
      </c>
      <c r="H77" s="22">
        <v>1573.51</v>
      </c>
      <c r="I77" s="23">
        <v>1</v>
      </c>
      <c r="J77" s="24" t="s">
        <v>36</v>
      </c>
      <c r="K77" s="25"/>
      <c r="L77" s="22" t="s">
        <v>735</v>
      </c>
      <c r="M77" s="21" t="s">
        <v>775</v>
      </c>
      <c r="N77" s="21" t="s">
        <v>791</v>
      </c>
      <c r="O77" s="21" t="s">
        <v>792</v>
      </c>
      <c r="P77" s="22" t="s">
        <v>646</v>
      </c>
      <c r="Q77" s="22" t="s">
        <v>553</v>
      </c>
      <c r="XFC77"/>
    </row>
    <row r="78" s="13" customFormat="1" spans="1:16383">
      <c r="A78" s="19">
        <v>77</v>
      </c>
      <c r="B78" s="20" t="s">
        <v>546</v>
      </c>
      <c r="C78" s="21" t="s">
        <v>793</v>
      </c>
      <c r="D78" s="21" t="s">
        <v>57</v>
      </c>
      <c r="E78" s="21" t="s">
        <v>57</v>
      </c>
      <c r="F78" s="22">
        <v>4159.69</v>
      </c>
      <c r="G78" s="22">
        <v>124.79</v>
      </c>
      <c r="H78" s="22">
        <v>4034.9</v>
      </c>
      <c r="I78" s="23">
        <v>1</v>
      </c>
      <c r="J78" s="24" t="s">
        <v>36</v>
      </c>
      <c r="K78" s="25"/>
      <c r="L78" s="22" t="s">
        <v>735</v>
      </c>
      <c r="M78" s="21" t="s">
        <v>677</v>
      </c>
      <c r="N78" s="21" t="s">
        <v>794</v>
      </c>
      <c r="O78" s="21" t="s">
        <v>795</v>
      </c>
      <c r="P78" s="22" t="s">
        <v>552</v>
      </c>
      <c r="Q78" s="22" t="s">
        <v>553</v>
      </c>
      <c r="XFC78"/>
    </row>
    <row r="79" s="13" customFormat="1" spans="1:16383">
      <c r="A79" s="19">
        <v>78</v>
      </c>
      <c r="B79" s="20" t="s">
        <v>546</v>
      </c>
      <c r="C79" s="21" t="s">
        <v>796</v>
      </c>
      <c r="D79" s="21" t="s">
        <v>67</v>
      </c>
      <c r="E79" s="21" t="s">
        <v>67</v>
      </c>
      <c r="F79" s="22">
        <v>1661.02</v>
      </c>
      <c r="G79" s="22">
        <v>49.83</v>
      </c>
      <c r="H79" s="22">
        <v>1611.19</v>
      </c>
      <c r="I79" s="23">
        <v>1</v>
      </c>
      <c r="J79" s="24" t="s">
        <v>36</v>
      </c>
      <c r="K79" s="25"/>
      <c r="L79" s="21"/>
      <c r="M79" s="21" t="s">
        <v>549</v>
      </c>
      <c r="N79" s="21" t="s">
        <v>730</v>
      </c>
      <c r="O79" s="21" t="s">
        <v>731</v>
      </c>
      <c r="P79" s="22" t="s">
        <v>552</v>
      </c>
      <c r="Q79" s="22" t="s">
        <v>553</v>
      </c>
      <c r="XFC79"/>
    </row>
    <row r="80" s="13" customFormat="1" spans="1:16383">
      <c r="A80" s="19">
        <v>79</v>
      </c>
      <c r="B80" s="20" t="s">
        <v>546</v>
      </c>
      <c r="C80" s="21" t="s">
        <v>797</v>
      </c>
      <c r="D80" s="21" t="s">
        <v>70</v>
      </c>
      <c r="E80" s="21" t="s">
        <v>70</v>
      </c>
      <c r="F80" s="22">
        <v>308.06</v>
      </c>
      <c r="G80" s="22">
        <v>141.93</v>
      </c>
      <c r="H80" s="22">
        <v>166.13</v>
      </c>
      <c r="I80" s="23">
        <v>1</v>
      </c>
      <c r="J80" s="24" t="s">
        <v>36</v>
      </c>
      <c r="K80" s="25"/>
      <c r="L80" s="22"/>
      <c r="M80" s="21" t="s">
        <v>549</v>
      </c>
      <c r="N80" s="21" t="s">
        <v>574</v>
      </c>
      <c r="O80" s="21" t="s">
        <v>575</v>
      </c>
      <c r="P80" s="22" t="s">
        <v>552</v>
      </c>
      <c r="Q80" s="22" t="s">
        <v>553</v>
      </c>
      <c r="XFC80"/>
    </row>
    <row r="81" s="13" customFormat="1" spans="1:16383">
      <c r="A81" s="19">
        <v>80</v>
      </c>
      <c r="B81" s="20" t="s">
        <v>546</v>
      </c>
      <c r="C81" s="21" t="s">
        <v>798</v>
      </c>
      <c r="D81" s="21" t="s">
        <v>70</v>
      </c>
      <c r="E81" s="21" t="s">
        <v>70</v>
      </c>
      <c r="F81" s="22">
        <v>329.29</v>
      </c>
      <c r="G81" s="22">
        <v>67.53</v>
      </c>
      <c r="H81" s="22">
        <v>261.76</v>
      </c>
      <c r="I81" s="23">
        <v>1</v>
      </c>
      <c r="J81" s="24" t="s">
        <v>36</v>
      </c>
      <c r="K81" s="25"/>
      <c r="L81" s="22"/>
      <c r="M81" s="21" t="s">
        <v>549</v>
      </c>
      <c r="N81" s="21" t="s">
        <v>730</v>
      </c>
      <c r="O81" s="21" t="s">
        <v>731</v>
      </c>
      <c r="P81" s="22" t="s">
        <v>552</v>
      </c>
      <c r="Q81" s="22" t="s">
        <v>553</v>
      </c>
      <c r="XFC81"/>
    </row>
    <row r="82" s="13" customFormat="1" spans="1:16383">
      <c r="A82" s="19">
        <v>81</v>
      </c>
      <c r="B82" s="20" t="s">
        <v>546</v>
      </c>
      <c r="C82" s="21" t="s">
        <v>799</v>
      </c>
      <c r="D82" s="21" t="s">
        <v>68</v>
      </c>
      <c r="E82" s="21" t="s">
        <v>68</v>
      </c>
      <c r="F82" s="22">
        <v>379.13</v>
      </c>
      <c r="G82" s="22">
        <v>175.25</v>
      </c>
      <c r="H82" s="22">
        <v>203.88</v>
      </c>
      <c r="I82" s="23">
        <v>1</v>
      </c>
      <c r="J82" s="24" t="s">
        <v>36</v>
      </c>
      <c r="K82" s="25"/>
      <c r="L82" s="22"/>
      <c r="M82" s="21" t="s">
        <v>549</v>
      </c>
      <c r="N82" s="21" t="s">
        <v>619</v>
      </c>
      <c r="O82" s="21" t="s">
        <v>620</v>
      </c>
      <c r="P82" s="22" t="s">
        <v>552</v>
      </c>
      <c r="Q82" s="22" t="s">
        <v>553</v>
      </c>
      <c r="XFC82"/>
    </row>
    <row r="83" s="13" customFormat="1" spans="1:16383">
      <c r="A83" s="19">
        <v>82</v>
      </c>
      <c r="B83" s="20" t="s">
        <v>546</v>
      </c>
      <c r="C83" s="21" t="s">
        <v>800</v>
      </c>
      <c r="D83" s="21" t="s">
        <v>68</v>
      </c>
      <c r="E83" s="21" t="s">
        <v>68</v>
      </c>
      <c r="F83" s="22">
        <v>536.41</v>
      </c>
      <c r="G83" s="22">
        <v>284.86</v>
      </c>
      <c r="H83" s="22">
        <v>251.55</v>
      </c>
      <c r="I83" s="23">
        <v>1</v>
      </c>
      <c r="J83" s="24" t="s">
        <v>36</v>
      </c>
      <c r="K83" s="25"/>
      <c r="L83" s="22"/>
      <c r="M83" s="21" t="s">
        <v>549</v>
      </c>
      <c r="N83" s="21" t="s">
        <v>730</v>
      </c>
      <c r="O83" s="21" t="s">
        <v>731</v>
      </c>
      <c r="P83" s="22" t="s">
        <v>552</v>
      </c>
      <c r="Q83" s="22" t="s">
        <v>553</v>
      </c>
      <c r="XFC83"/>
    </row>
    <row r="84" s="13" customFormat="1" spans="1:16383">
      <c r="A84" s="19">
        <v>83</v>
      </c>
      <c r="B84" s="20" t="s">
        <v>546</v>
      </c>
      <c r="C84" s="21" t="s">
        <v>801</v>
      </c>
      <c r="D84" s="21" t="s">
        <v>68</v>
      </c>
      <c r="E84" s="21" t="s">
        <v>68</v>
      </c>
      <c r="F84" s="22">
        <v>365.03</v>
      </c>
      <c r="G84" s="22">
        <v>167.03</v>
      </c>
      <c r="H84" s="22">
        <v>198</v>
      </c>
      <c r="I84" s="23">
        <v>1</v>
      </c>
      <c r="J84" s="24" t="s">
        <v>36</v>
      </c>
      <c r="K84" s="25"/>
      <c r="L84" s="22"/>
      <c r="M84" s="21" t="s">
        <v>549</v>
      </c>
      <c r="N84" s="21" t="s">
        <v>570</v>
      </c>
      <c r="O84" s="21" t="s">
        <v>571</v>
      </c>
      <c r="P84" s="22" t="s">
        <v>552</v>
      </c>
      <c r="Q84" s="22" t="s">
        <v>553</v>
      </c>
      <c r="XFC84"/>
    </row>
    <row r="85" s="13" customFormat="1" spans="1:16383">
      <c r="A85" s="19">
        <v>84</v>
      </c>
      <c r="B85" s="20" t="s">
        <v>546</v>
      </c>
      <c r="C85" s="21" t="s">
        <v>802</v>
      </c>
      <c r="D85" s="21" t="s">
        <v>69</v>
      </c>
      <c r="E85" s="21" t="s">
        <v>69</v>
      </c>
      <c r="F85" s="22">
        <v>276.31</v>
      </c>
      <c r="G85" s="22">
        <v>90.19</v>
      </c>
      <c r="H85" s="22">
        <v>186.12</v>
      </c>
      <c r="I85" s="23">
        <v>1</v>
      </c>
      <c r="J85" s="24" t="s">
        <v>36</v>
      </c>
      <c r="K85" s="25"/>
      <c r="L85" s="22"/>
      <c r="M85" s="21" t="s">
        <v>549</v>
      </c>
      <c r="N85" s="21" t="s">
        <v>570</v>
      </c>
      <c r="O85" s="21" t="s">
        <v>571</v>
      </c>
      <c r="P85" s="22" t="s">
        <v>552</v>
      </c>
      <c r="Q85" s="22" t="s">
        <v>553</v>
      </c>
      <c r="XFC85"/>
    </row>
    <row r="86" s="13" customFormat="1" spans="1:16383">
      <c r="A86" s="19">
        <v>85</v>
      </c>
      <c r="B86" s="20" t="s">
        <v>546</v>
      </c>
      <c r="C86" s="21" t="s">
        <v>803</v>
      </c>
      <c r="D86" s="21" t="s">
        <v>56</v>
      </c>
      <c r="E86" s="21" t="s">
        <v>56</v>
      </c>
      <c r="F86" s="22">
        <v>9642.79</v>
      </c>
      <c r="G86" s="22">
        <v>289.28</v>
      </c>
      <c r="H86" s="22">
        <v>9353.51</v>
      </c>
      <c r="I86" s="23">
        <v>1</v>
      </c>
      <c r="J86" s="24" t="s">
        <v>36</v>
      </c>
      <c r="K86" s="25"/>
      <c r="L86" s="21" t="s">
        <v>548</v>
      </c>
      <c r="M86" s="21" t="s">
        <v>555</v>
      </c>
      <c r="N86" s="21" t="s">
        <v>804</v>
      </c>
      <c r="O86" s="21" t="s">
        <v>805</v>
      </c>
      <c r="P86" s="22" t="s">
        <v>552</v>
      </c>
      <c r="Q86" s="22" t="s">
        <v>806</v>
      </c>
      <c r="XFC86"/>
    </row>
    <row r="87" s="13" customFormat="1" spans="1:16383">
      <c r="A87" s="19">
        <v>86</v>
      </c>
      <c r="B87" s="20" t="s">
        <v>546</v>
      </c>
      <c r="C87" s="21" t="s">
        <v>807</v>
      </c>
      <c r="D87" s="21" t="s">
        <v>56</v>
      </c>
      <c r="E87" s="21" t="s">
        <v>56</v>
      </c>
      <c r="F87" s="22">
        <v>875.95</v>
      </c>
      <c r="G87" s="22">
        <v>26.28</v>
      </c>
      <c r="H87" s="22">
        <v>849.67</v>
      </c>
      <c r="I87" s="23">
        <v>1</v>
      </c>
      <c r="J87" s="24" t="s">
        <v>36</v>
      </c>
      <c r="K87" s="25"/>
      <c r="L87" s="21" t="s">
        <v>548</v>
      </c>
      <c r="M87" s="21" t="s">
        <v>555</v>
      </c>
      <c r="N87" s="21" t="s">
        <v>808</v>
      </c>
      <c r="O87" s="21" t="s">
        <v>809</v>
      </c>
      <c r="P87" s="22" t="s">
        <v>552</v>
      </c>
      <c r="Q87" s="22" t="s">
        <v>806</v>
      </c>
      <c r="XFC87"/>
    </row>
    <row r="88" s="13" customFormat="1" spans="1:16383">
      <c r="A88" s="19">
        <v>87</v>
      </c>
      <c r="B88" s="20" t="s">
        <v>546</v>
      </c>
      <c r="C88" s="21" t="s">
        <v>810</v>
      </c>
      <c r="D88" s="21" t="s">
        <v>56</v>
      </c>
      <c r="E88" s="21" t="s">
        <v>56</v>
      </c>
      <c r="F88" s="22">
        <v>1751.9</v>
      </c>
      <c r="G88" s="22">
        <v>52.56</v>
      </c>
      <c r="H88" s="22">
        <v>1699.34</v>
      </c>
      <c r="I88" s="23">
        <v>1</v>
      </c>
      <c r="J88" s="24" t="s">
        <v>36</v>
      </c>
      <c r="K88" s="25"/>
      <c r="L88" s="21" t="s">
        <v>548</v>
      </c>
      <c r="M88" s="21" t="s">
        <v>555</v>
      </c>
      <c r="N88" s="21" t="s">
        <v>811</v>
      </c>
      <c r="O88" s="21" t="s">
        <v>812</v>
      </c>
      <c r="P88" s="22" t="s">
        <v>552</v>
      </c>
      <c r="Q88" s="22" t="s">
        <v>806</v>
      </c>
      <c r="XFC88"/>
    </row>
    <row r="89" s="13" customFormat="1" spans="1:16383">
      <c r="A89" s="19">
        <v>88</v>
      </c>
      <c r="B89" s="20" t="s">
        <v>546</v>
      </c>
      <c r="C89" s="21" t="s">
        <v>813</v>
      </c>
      <c r="D89" s="21" t="s">
        <v>56</v>
      </c>
      <c r="E89" s="21" t="s">
        <v>56</v>
      </c>
      <c r="F89" s="22">
        <v>57944.57</v>
      </c>
      <c r="G89" s="22">
        <v>1738.34</v>
      </c>
      <c r="H89" s="22">
        <v>56206.23</v>
      </c>
      <c r="I89" s="23">
        <v>1</v>
      </c>
      <c r="J89" s="24" t="s">
        <v>36</v>
      </c>
      <c r="K89" s="25"/>
      <c r="L89" s="21" t="s">
        <v>548</v>
      </c>
      <c r="M89" s="21" t="s">
        <v>563</v>
      </c>
      <c r="N89" s="21" t="s">
        <v>814</v>
      </c>
      <c r="O89" s="21" t="s">
        <v>815</v>
      </c>
      <c r="P89" s="22" t="s">
        <v>552</v>
      </c>
      <c r="Q89" s="22" t="s">
        <v>806</v>
      </c>
      <c r="XFC89"/>
    </row>
    <row r="90" s="13" customFormat="1" spans="1:16383">
      <c r="A90" s="19">
        <v>89</v>
      </c>
      <c r="B90" s="20" t="s">
        <v>546</v>
      </c>
      <c r="C90" s="21" t="s">
        <v>816</v>
      </c>
      <c r="D90" s="21" t="s">
        <v>56</v>
      </c>
      <c r="E90" s="21" t="s">
        <v>56</v>
      </c>
      <c r="F90" s="22">
        <v>44299.72</v>
      </c>
      <c r="G90" s="22">
        <v>1328.99</v>
      </c>
      <c r="H90" s="22">
        <v>42970.73</v>
      </c>
      <c r="I90" s="23">
        <v>1</v>
      </c>
      <c r="J90" s="24" t="s">
        <v>36</v>
      </c>
      <c r="K90" s="25"/>
      <c r="L90" s="21" t="s">
        <v>548</v>
      </c>
      <c r="M90" s="21" t="s">
        <v>563</v>
      </c>
      <c r="N90" s="21" t="s">
        <v>817</v>
      </c>
      <c r="O90" s="21" t="s">
        <v>818</v>
      </c>
      <c r="P90" s="22" t="s">
        <v>552</v>
      </c>
      <c r="Q90" s="22" t="s">
        <v>806</v>
      </c>
      <c r="XFC90"/>
    </row>
    <row r="91" s="13" customFormat="1" spans="1:16383">
      <c r="A91" s="19">
        <v>90</v>
      </c>
      <c r="B91" s="20" t="s">
        <v>546</v>
      </c>
      <c r="C91" s="21" t="s">
        <v>819</v>
      </c>
      <c r="D91" s="21" t="s">
        <v>48</v>
      </c>
      <c r="E91" s="21" t="s">
        <v>48</v>
      </c>
      <c r="F91" s="22">
        <v>850.75</v>
      </c>
      <c r="G91" s="22">
        <v>25.52</v>
      </c>
      <c r="H91" s="22">
        <v>825.23</v>
      </c>
      <c r="I91" s="23">
        <v>1</v>
      </c>
      <c r="J91" s="24" t="s">
        <v>60</v>
      </c>
      <c r="K91" s="25"/>
      <c r="L91" s="21" t="s">
        <v>284</v>
      </c>
      <c r="M91" s="21" t="s">
        <v>677</v>
      </c>
      <c r="N91" s="21" t="s">
        <v>820</v>
      </c>
      <c r="O91" s="21" t="s">
        <v>821</v>
      </c>
      <c r="P91" s="22" t="s">
        <v>552</v>
      </c>
      <c r="Q91" s="22" t="s">
        <v>806</v>
      </c>
      <c r="XFC91"/>
    </row>
    <row r="92" s="13" customFormat="1" spans="1:16383">
      <c r="A92" s="19">
        <v>91</v>
      </c>
      <c r="B92" s="20" t="s">
        <v>546</v>
      </c>
      <c r="C92" s="21" t="s">
        <v>822</v>
      </c>
      <c r="D92" s="21" t="s">
        <v>48</v>
      </c>
      <c r="E92" s="21" t="s">
        <v>48</v>
      </c>
      <c r="F92" s="22">
        <v>899.35</v>
      </c>
      <c r="G92" s="22">
        <v>26.98</v>
      </c>
      <c r="H92" s="22">
        <v>872.37</v>
      </c>
      <c r="I92" s="23">
        <v>1</v>
      </c>
      <c r="J92" s="24" t="s">
        <v>60</v>
      </c>
      <c r="K92" s="25"/>
      <c r="L92" s="21" t="s">
        <v>284</v>
      </c>
      <c r="M92" s="21" t="s">
        <v>677</v>
      </c>
      <c r="N92" s="21" t="s">
        <v>823</v>
      </c>
      <c r="O92" s="21" t="s">
        <v>824</v>
      </c>
      <c r="P92" s="22" t="s">
        <v>552</v>
      </c>
      <c r="Q92" s="22" t="s">
        <v>806</v>
      </c>
      <c r="XFC92"/>
    </row>
    <row r="93" s="13" customFormat="1" spans="1:16383">
      <c r="A93" s="19">
        <v>92</v>
      </c>
      <c r="B93" s="20" t="s">
        <v>546</v>
      </c>
      <c r="C93" s="21" t="s">
        <v>825</v>
      </c>
      <c r="D93" s="21" t="s">
        <v>48</v>
      </c>
      <c r="E93" s="21" t="s">
        <v>48</v>
      </c>
      <c r="F93" s="22">
        <v>899.35</v>
      </c>
      <c r="G93" s="22">
        <v>26.98</v>
      </c>
      <c r="H93" s="22">
        <v>872.37</v>
      </c>
      <c r="I93" s="23">
        <v>1</v>
      </c>
      <c r="J93" s="24" t="s">
        <v>60</v>
      </c>
      <c r="K93" s="25"/>
      <c r="L93" s="21" t="s">
        <v>284</v>
      </c>
      <c r="M93" s="21" t="s">
        <v>563</v>
      </c>
      <c r="N93" s="21" t="s">
        <v>826</v>
      </c>
      <c r="O93" s="21" t="s">
        <v>827</v>
      </c>
      <c r="P93" s="22" t="s">
        <v>552</v>
      </c>
      <c r="Q93" s="22" t="s">
        <v>806</v>
      </c>
      <c r="XFC93"/>
    </row>
    <row r="94" s="13" customFormat="1" spans="1:16383">
      <c r="A94" s="19">
        <v>93</v>
      </c>
      <c r="B94" s="20" t="s">
        <v>546</v>
      </c>
      <c r="C94" s="21" t="s">
        <v>828</v>
      </c>
      <c r="D94" s="21" t="s">
        <v>48</v>
      </c>
      <c r="E94" s="21" t="s">
        <v>48</v>
      </c>
      <c r="F94" s="22">
        <v>899.35</v>
      </c>
      <c r="G94" s="22">
        <v>26.98</v>
      </c>
      <c r="H94" s="22">
        <v>872.37</v>
      </c>
      <c r="I94" s="23">
        <v>1</v>
      </c>
      <c r="J94" s="24" t="s">
        <v>60</v>
      </c>
      <c r="K94" s="25"/>
      <c r="L94" s="21" t="s">
        <v>284</v>
      </c>
      <c r="M94" s="21" t="s">
        <v>563</v>
      </c>
      <c r="N94" s="21" t="s">
        <v>829</v>
      </c>
      <c r="O94" s="21" t="s">
        <v>830</v>
      </c>
      <c r="P94" s="22" t="s">
        <v>552</v>
      </c>
      <c r="Q94" s="22" t="s">
        <v>806</v>
      </c>
      <c r="XFC94"/>
    </row>
    <row r="95" s="13" customFormat="1" spans="1:16383">
      <c r="A95" s="19">
        <v>94</v>
      </c>
      <c r="B95" s="20" t="s">
        <v>546</v>
      </c>
      <c r="C95" s="21" t="s">
        <v>831</v>
      </c>
      <c r="D95" s="21" t="s">
        <v>48</v>
      </c>
      <c r="E95" s="21" t="s">
        <v>48</v>
      </c>
      <c r="F95" s="22">
        <v>899.35</v>
      </c>
      <c r="G95" s="22">
        <v>26.98</v>
      </c>
      <c r="H95" s="22">
        <v>872.37</v>
      </c>
      <c r="I95" s="23">
        <v>1</v>
      </c>
      <c r="J95" s="24" t="s">
        <v>60</v>
      </c>
      <c r="K95" s="25"/>
      <c r="L95" s="21" t="s">
        <v>284</v>
      </c>
      <c r="M95" s="21" t="s">
        <v>563</v>
      </c>
      <c r="N95" s="21" t="s">
        <v>832</v>
      </c>
      <c r="O95" s="21" t="s">
        <v>833</v>
      </c>
      <c r="P95" s="22" t="s">
        <v>552</v>
      </c>
      <c r="Q95" s="22" t="s">
        <v>806</v>
      </c>
      <c r="XFC95"/>
    </row>
    <row r="96" s="13" customFormat="1" spans="1:16383">
      <c r="A96" s="19">
        <v>95</v>
      </c>
      <c r="B96" s="20" t="s">
        <v>546</v>
      </c>
      <c r="C96" s="21" t="s">
        <v>834</v>
      </c>
      <c r="D96" s="21" t="s">
        <v>66</v>
      </c>
      <c r="E96" s="21" t="s">
        <v>66</v>
      </c>
      <c r="F96" s="22">
        <v>14561.3</v>
      </c>
      <c r="G96" s="22">
        <v>436.84</v>
      </c>
      <c r="H96" s="22">
        <v>14124.46</v>
      </c>
      <c r="I96" s="23">
        <v>1</v>
      </c>
      <c r="J96" s="24" t="s">
        <v>60</v>
      </c>
      <c r="K96" s="25"/>
      <c r="L96" s="21" t="s">
        <v>599</v>
      </c>
      <c r="M96" s="21" t="s">
        <v>555</v>
      </c>
      <c r="N96" s="21" t="s">
        <v>835</v>
      </c>
      <c r="O96" s="21" t="s">
        <v>836</v>
      </c>
      <c r="P96" s="22" t="s">
        <v>552</v>
      </c>
      <c r="Q96" s="22" t="s">
        <v>806</v>
      </c>
      <c r="XFC96"/>
    </row>
    <row r="97" s="13" customFormat="1" spans="1:16383">
      <c r="A97" s="19">
        <v>96</v>
      </c>
      <c r="B97" s="20" t="s">
        <v>546</v>
      </c>
      <c r="C97" s="21" t="s">
        <v>837</v>
      </c>
      <c r="D97" s="21" t="s">
        <v>66</v>
      </c>
      <c r="E97" s="21" t="s">
        <v>66</v>
      </c>
      <c r="F97" s="22">
        <v>8933.26</v>
      </c>
      <c r="G97" s="22">
        <v>268</v>
      </c>
      <c r="H97" s="22">
        <v>8665.26</v>
      </c>
      <c r="I97" s="23">
        <v>1</v>
      </c>
      <c r="J97" s="24" t="s">
        <v>60</v>
      </c>
      <c r="K97" s="25"/>
      <c r="L97" s="21" t="s">
        <v>599</v>
      </c>
      <c r="M97" s="21" t="s">
        <v>563</v>
      </c>
      <c r="N97" s="21" t="s">
        <v>838</v>
      </c>
      <c r="O97" s="21" t="s">
        <v>839</v>
      </c>
      <c r="P97" s="22" t="s">
        <v>552</v>
      </c>
      <c r="Q97" s="22" t="s">
        <v>806</v>
      </c>
      <c r="XFC97"/>
    </row>
    <row r="98" s="13" customFormat="1" spans="1:16383">
      <c r="A98" s="19">
        <v>97</v>
      </c>
      <c r="B98" s="20" t="s">
        <v>546</v>
      </c>
      <c r="C98" s="21" t="s">
        <v>840</v>
      </c>
      <c r="D98" s="21" t="s">
        <v>48</v>
      </c>
      <c r="E98" s="21" t="s">
        <v>48</v>
      </c>
      <c r="F98" s="22">
        <v>14185.93</v>
      </c>
      <c r="G98" s="22">
        <v>4437.52</v>
      </c>
      <c r="H98" s="22">
        <v>9748.41</v>
      </c>
      <c r="I98" s="23">
        <v>1</v>
      </c>
      <c r="J98" s="24" t="s">
        <v>60</v>
      </c>
      <c r="K98" s="25"/>
      <c r="L98" s="21" t="s">
        <v>284</v>
      </c>
      <c r="M98" s="21" t="s">
        <v>555</v>
      </c>
      <c r="N98" s="21" t="s">
        <v>841</v>
      </c>
      <c r="O98" s="21" t="s">
        <v>842</v>
      </c>
      <c r="P98" s="22" t="s">
        <v>552</v>
      </c>
      <c r="Q98" s="22" t="s">
        <v>806</v>
      </c>
      <c r="XFC98"/>
    </row>
    <row r="99" s="13" customFormat="1" spans="1:16383">
      <c r="A99" s="19">
        <v>98</v>
      </c>
      <c r="B99" s="20" t="s">
        <v>546</v>
      </c>
      <c r="C99" s="21" t="s">
        <v>843</v>
      </c>
      <c r="D99" s="21" t="s">
        <v>66</v>
      </c>
      <c r="E99" s="21" t="s">
        <v>66</v>
      </c>
      <c r="F99" s="22">
        <v>8561.78</v>
      </c>
      <c r="G99" s="22">
        <v>840.82</v>
      </c>
      <c r="H99" s="22">
        <v>7720.96</v>
      </c>
      <c r="I99" s="23">
        <v>1</v>
      </c>
      <c r="J99" s="24" t="s">
        <v>60</v>
      </c>
      <c r="K99" s="25"/>
      <c r="L99" s="21" t="s">
        <v>599</v>
      </c>
      <c r="M99" s="21" t="s">
        <v>555</v>
      </c>
      <c r="N99" s="21" t="s">
        <v>844</v>
      </c>
      <c r="O99" s="21" t="s">
        <v>845</v>
      </c>
      <c r="P99" s="22" t="s">
        <v>552</v>
      </c>
      <c r="Q99" s="22" t="s">
        <v>806</v>
      </c>
      <c r="XFC99"/>
    </row>
    <row r="100" s="13" customFormat="1" spans="1:16383">
      <c r="A100" s="19">
        <v>99</v>
      </c>
      <c r="B100" s="20" t="s">
        <v>546</v>
      </c>
      <c r="C100" s="21" t="s">
        <v>846</v>
      </c>
      <c r="D100" s="21" t="s">
        <v>48</v>
      </c>
      <c r="E100" s="21" t="s">
        <v>48</v>
      </c>
      <c r="F100" s="22">
        <v>3971.91</v>
      </c>
      <c r="G100" s="22">
        <v>119.16</v>
      </c>
      <c r="H100" s="22">
        <v>3852.75</v>
      </c>
      <c r="I100" s="23">
        <v>1</v>
      </c>
      <c r="J100" s="24" t="s">
        <v>60</v>
      </c>
      <c r="K100" s="25"/>
      <c r="L100" s="21" t="s">
        <v>284</v>
      </c>
      <c r="M100" s="21" t="s">
        <v>677</v>
      </c>
      <c r="N100" s="21" t="s">
        <v>847</v>
      </c>
      <c r="O100" s="21" t="s">
        <v>848</v>
      </c>
      <c r="P100" s="22" t="s">
        <v>552</v>
      </c>
      <c r="Q100" s="22" t="s">
        <v>806</v>
      </c>
      <c r="XFC100"/>
    </row>
    <row r="101" s="13" customFormat="1" spans="1:16383">
      <c r="A101" s="19">
        <v>100</v>
      </c>
      <c r="B101" s="20" t="s">
        <v>546</v>
      </c>
      <c r="C101" s="21" t="s">
        <v>849</v>
      </c>
      <c r="D101" s="21" t="s">
        <v>66</v>
      </c>
      <c r="E101" s="21" t="s">
        <v>66</v>
      </c>
      <c r="F101" s="22">
        <v>13523.79</v>
      </c>
      <c r="G101" s="22">
        <v>405.71</v>
      </c>
      <c r="H101" s="22">
        <v>13118.08</v>
      </c>
      <c r="I101" s="23">
        <v>1</v>
      </c>
      <c r="J101" s="24" t="s">
        <v>60</v>
      </c>
      <c r="K101" s="25"/>
      <c r="L101" s="21" t="s">
        <v>599</v>
      </c>
      <c r="M101" s="21" t="s">
        <v>555</v>
      </c>
      <c r="N101" s="21" t="s">
        <v>850</v>
      </c>
      <c r="O101" s="21" t="s">
        <v>851</v>
      </c>
      <c r="P101" s="22" t="s">
        <v>552</v>
      </c>
      <c r="Q101" s="22" t="s">
        <v>806</v>
      </c>
      <c r="XFC101"/>
    </row>
    <row r="102" s="13" customFormat="1" spans="1:16383">
      <c r="A102" s="19">
        <v>101</v>
      </c>
      <c r="B102" s="20" t="s">
        <v>546</v>
      </c>
      <c r="C102" s="21" t="s">
        <v>852</v>
      </c>
      <c r="D102" s="21" t="s">
        <v>48</v>
      </c>
      <c r="E102" s="21" t="s">
        <v>48</v>
      </c>
      <c r="F102" s="22">
        <v>910.8</v>
      </c>
      <c r="G102" s="22">
        <v>27.32</v>
      </c>
      <c r="H102" s="22">
        <v>883.48</v>
      </c>
      <c r="I102" s="23">
        <v>1</v>
      </c>
      <c r="J102" s="24" t="s">
        <v>60</v>
      </c>
      <c r="K102" s="25"/>
      <c r="L102" s="21" t="s">
        <v>284</v>
      </c>
      <c r="M102" s="21" t="s">
        <v>654</v>
      </c>
      <c r="N102" s="21" t="s">
        <v>853</v>
      </c>
      <c r="O102" s="21" t="s">
        <v>854</v>
      </c>
      <c r="P102" s="22" t="s">
        <v>552</v>
      </c>
      <c r="Q102" s="22" t="s">
        <v>806</v>
      </c>
      <c r="XFC102"/>
    </row>
    <row r="103" s="13" customFormat="1" spans="1:16383">
      <c r="A103" s="19">
        <v>102</v>
      </c>
      <c r="B103" s="20" t="s">
        <v>546</v>
      </c>
      <c r="C103" s="21" t="s">
        <v>855</v>
      </c>
      <c r="D103" s="21" t="s">
        <v>66</v>
      </c>
      <c r="E103" s="21" t="s">
        <v>66</v>
      </c>
      <c r="F103" s="22">
        <v>875.95</v>
      </c>
      <c r="G103" s="22">
        <v>26.28</v>
      </c>
      <c r="H103" s="22">
        <v>849.67</v>
      </c>
      <c r="I103" s="23">
        <v>1</v>
      </c>
      <c r="J103" s="24" t="s">
        <v>60</v>
      </c>
      <c r="K103" s="25"/>
      <c r="L103" s="21" t="s">
        <v>599</v>
      </c>
      <c r="M103" s="21" t="s">
        <v>555</v>
      </c>
      <c r="N103" s="21" t="s">
        <v>856</v>
      </c>
      <c r="O103" s="21" t="s">
        <v>857</v>
      </c>
      <c r="P103" s="22" t="s">
        <v>552</v>
      </c>
      <c r="Q103" s="22" t="s">
        <v>806</v>
      </c>
      <c r="XFC103"/>
    </row>
    <row r="104" s="13" customFormat="1" spans="1:16383">
      <c r="A104" s="19">
        <v>103</v>
      </c>
      <c r="B104" s="20" t="s">
        <v>546</v>
      </c>
      <c r="C104" s="21" t="s">
        <v>858</v>
      </c>
      <c r="D104" s="21" t="s">
        <v>66</v>
      </c>
      <c r="E104" s="21" t="s">
        <v>66</v>
      </c>
      <c r="F104" s="22">
        <v>12075.85</v>
      </c>
      <c r="G104" s="22">
        <v>362.28</v>
      </c>
      <c r="H104" s="22">
        <v>11713.57</v>
      </c>
      <c r="I104" s="23">
        <v>1</v>
      </c>
      <c r="J104" s="24" t="s">
        <v>60</v>
      </c>
      <c r="K104" s="25"/>
      <c r="L104" s="21" t="s">
        <v>599</v>
      </c>
      <c r="M104" s="21" t="s">
        <v>563</v>
      </c>
      <c r="N104" s="21" t="s">
        <v>814</v>
      </c>
      <c r="O104" s="21" t="s">
        <v>815</v>
      </c>
      <c r="P104" s="22" t="s">
        <v>552</v>
      </c>
      <c r="Q104" s="22" t="s">
        <v>806</v>
      </c>
      <c r="XFC104"/>
    </row>
    <row r="105" s="13" customFormat="1" spans="1:16383">
      <c r="A105" s="19">
        <v>104</v>
      </c>
      <c r="B105" s="20" t="s">
        <v>546</v>
      </c>
      <c r="C105" s="21" t="s">
        <v>859</v>
      </c>
      <c r="D105" s="21" t="s">
        <v>66</v>
      </c>
      <c r="E105" s="21" t="s">
        <v>66</v>
      </c>
      <c r="F105" s="22">
        <v>13764.76</v>
      </c>
      <c r="G105" s="22">
        <v>412.94</v>
      </c>
      <c r="H105" s="22">
        <v>13351.82</v>
      </c>
      <c r="I105" s="23">
        <v>1</v>
      </c>
      <c r="J105" s="24" t="s">
        <v>60</v>
      </c>
      <c r="K105" s="25"/>
      <c r="L105" s="21" t="s">
        <v>599</v>
      </c>
      <c r="M105" s="21" t="s">
        <v>563</v>
      </c>
      <c r="N105" s="21" t="s">
        <v>860</v>
      </c>
      <c r="O105" s="21" t="s">
        <v>861</v>
      </c>
      <c r="P105" s="22" t="s">
        <v>552</v>
      </c>
      <c r="Q105" s="22" t="s">
        <v>806</v>
      </c>
      <c r="XFC105"/>
    </row>
    <row r="106" s="13" customFormat="1" spans="1:16383">
      <c r="A106" s="19">
        <v>105</v>
      </c>
      <c r="B106" s="20" t="s">
        <v>546</v>
      </c>
      <c r="C106" s="21" t="s">
        <v>862</v>
      </c>
      <c r="D106" s="21" t="s">
        <v>66</v>
      </c>
      <c r="E106" s="21" t="s">
        <v>66</v>
      </c>
      <c r="F106" s="22">
        <v>910.8</v>
      </c>
      <c r="G106" s="22">
        <v>27.32</v>
      </c>
      <c r="H106" s="22">
        <v>883.48</v>
      </c>
      <c r="I106" s="23">
        <v>1</v>
      </c>
      <c r="J106" s="24" t="s">
        <v>60</v>
      </c>
      <c r="K106" s="25"/>
      <c r="L106" s="21" t="s">
        <v>599</v>
      </c>
      <c r="M106" s="21" t="s">
        <v>563</v>
      </c>
      <c r="N106" s="21" t="s">
        <v>817</v>
      </c>
      <c r="O106" s="21" t="s">
        <v>818</v>
      </c>
      <c r="P106" s="22" t="s">
        <v>552</v>
      </c>
      <c r="Q106" s="22" t="s">
        <v>806</v>
      </c>
      <c r="XFC106"/>
    </row>
    <row r="107" s="13" customFormat="1" spans="1:16383">
      <c r="A107" s="19">
        <v>106</v>
      </c>
      <c r="B107" s="20" t="s">
        <v>863</v>
      </c>
      <c r="C107" s="21" t="s">
        <v>864</v>
      </c>
      <c r="D107" s="21" t="s">
        <v>57</v>
      </c>
      <c r="E107" s="21" t="s">
        <v>57</v>
      </c>
      <c r="F107" s="22">
        <v>1174.6</v>
      </c>
      <c r="G107" s="22">
        <v>35.24</v>
      </c>
      <c r="H107" s="22">
        <v>1139.36</v>
      </c>
      <c r="I107" s="23">
        <v>1</v>
      </c>
      <c r="J107" s="24" t="s">
        <v>36</v>
      </c>
      <c r="K107" s="25"/>
      <c r="L107" s="22" t="s">
        <v>735</v>
      </c>
      <c r="M107" s="21" t="s">
        <v>759</v>
      </c>
      <c r="N107" s="21" t="s">
        <v>865</v>
      </c>
      <c r="O107" s="21" t="s">
        <v>866</v>
      </c>
      <c r="P107" s="22" t="s">
        <v>867</v>
      </c>
      <c r="Q107" s="22" t="s">
        <v>806</v>
      </c>
      <c r="XFC107"/>
    </row>
    <row r="108" s="13" customFormat="1" spans="1:16383">
      <c r="A108" s="19">
        <v>107</v>
      </c>
      <c r="B108" s="20" t="s">
        <v>863</v>
      </c>
      <c r="C108" s="21" t="s">
        <v>868</v>
      </c>
      <c r="D108" s="21" t="s">
        <v>57</v>
      </c>
      <c r="E108" s="21" t="s">
        <v>57</v>
      </c>
      <c r="F108" s="22">
        <v>4482.36</v>
      </c>
      <c r="G108" s="22">
        <v>134.47</v>
      </c>
      <c r="H108" s="22">
        <v>4347.89</v>
      </c>
      <c r="I108" s="23">
        <v>1</v>
      </c>
      <c r="J108" s="24" t="s">
        <v>36</v>
      </c>
      <c r="K108" s="25"/>
      <c r="L108" s="22" t="s">
        <v>735</v>
      </c>
      <c r="M108" s="21" t="s">
        <v>869</v>
      </c>
      <c r="N108" s="21" t="s">
        <v>870</v>
      </c>
      <c r="O108" s="21" t="s">
        <v>871</v>
      </c>
      <c r="P108" s="22" t="s">
        <v>867</v>
      </c>
      <c r="Q108" s="22" t="s">
        <v>806</v>
      </c>
      <c r="XFC108"/>
    </row>
    <row r="109" s="13" customFormat="1" spans="1:16383">
      <c r="A109" s="19">
        <v>108</v>
      </c>
      <c r="B109" s="20" t="s">
        <v>863</v>
      </c>
      <c r="C109" s="21" t="s">
        <v>872</v>
      </c>
      <c r="D109" s="21" t="s">
        <v>57</v>
      </c>
      <c r="E109" s="21" t="s">
        <v>57</v>
      </c>
      <c r="F109" s="22">
        <v>2925.06</v>
      </c>
      <c r="G109" s="22">
        <v>87.75</v>
      </c>
      <c r="H109" s="22">
        <v>2837.31</v>
      </c>
      <c r="I109" s="23">
        <v>1</v>
      </c>
      <c r="J109" s="24" t="s">
        <v>36</v>
      </c>
      <c r="K109" s="25"/>
      <c r="L109" s="22" t="s">
        <v>735</v>
      </c>
      <c r="M109" s="21" t="s">
        <v>869</v>
      </c>
      <c r="N109" s="21" t="s">
        <v>873</v>
      </c>
      <c r="O109" s="21" t="s">
        <v>874</v>
      </c>
      <c r="P109" s="22" t="s">
        <v>867</v>
      </c>
      <c r="Q109" s="22" t="s">
        <v>806</v>
      </c>
      <c r="XFC109"/>
    </row>
    <row r="110" s="13" customFormat="1" spans="1:16383">
      <c r="A110" s="19">
        <v>109</v>
      </c>
      <c r="B110" s="20" t="s">
        <v>640</v>
      </c>
      <c r="C110" s="21" t="s">
        <v>875</v>
      </c>
      <c r="D110" s="21" t="s">
        <v>57</v>
      </c>
      <c r="E110" s="21" t="s">
        <v>57</v>
      </c>
      <c r="F110" s="22">
        <v>1174.6</v>
      </c>
      <c r="G110" s="22">
        <v>35.24</v>
      </c>
      <c r="H110" s="22">
        <v>1139.36</v>
      </c>
      <c r="I110" s="23">
        <v>1</v>
      </c>
      <c r="J110" s="24" t="s">
        <v>36</v>
      </c>
      <c r="K110" s="25"/>
      <c r="L110" s="22" t="s">
        <v>735</v>
      </c>
      <c r="M110" s="21" t="s">
        <v>759</v>
      </c>
      <c r="N110" s="21" t="s">
        <v>876</v>
      </c>
      <c r="O110" s="21" t="s">
        <v>877</v>
      </c>
      <c r="P110" s="22" t="s">
        <v>646</v>
      </c>
      <c r="Q110" s="22" t="s">
        <v>806</v>
      </c>
      <c r="XFC110"/>
    </row>
    <row r="111" s="13" customFormat="1" spans="1:16383">
      <c r="A111" s="19">
        <v>110</v>
      </c>
      <c r="B111" s="20" t="s">
        <v>640</v>
      </c>
      <c r="C111" s="21" t="s">
        <v>878</v>
      </c>
      <c r="D111" s="21" t="s">
        <v>57</v>
      </c>
      <c r="E111" s="21" t="s">
        <v>57</v>
      </c>
      <c r="F111" s="22">
        <v>4230.96</v>
      </c>
      <c r="G111" s="22">
        <v>126.93</v>
      </c>
      <c r="H111" s="22">
        <v>4104.03</v>
      </c>
      <c r="I111" s="23">
        <v>1</v>
      </c>
      <c r="J111" s="24" t="s">
        <v>36</v>
      </c>
      <c r="K111" s="25"/>
      <c r="L111" s="22" t="s">
        <v>735</v>
      </c>
      <c r="M111" s="21" t="s">
        <v>759</v>
      </c>
      <c r="N111" s="21" t="s">
        <v>879</v>
      </c>
      <c r="O111" s="21" t="s">
        <v>880</v>
      </c>
      <c r="P111" s="22" t="s">
        <v>646</v>
      </c>
      <c r="Q111" s="22" t="s">
        <v>806</v>
      </c>
      <c r="XFC111"/>
    </row>
    <row r="112" s="13" customFormat="1" spans="1:16383">
      <c r="A112" s="19">
        <v>111</v>
      </c>
      <c r="B112" s="20" t="s">
        <v>881</v>
      </c>
      <c r="C112" s="21" t="s">
        <v>882</v>
      </c>
      <c r="D112" s="21" t="s">
        <v>58</v>
      </c>
      <c r="E112" s="21" t="s">
        <v>58</v>
      </c>
      <c r="F112" s="22">
        <v>2808.22</v>
      </c>
      <c r="G112" s="22">
        <v>84.25</v>
      </c>
      <c r="H112" s="22">
        <v>2723.97</v>
      </c>
      <c r="I112" s="23">
        <v>1</v>
      </c>
      <c r="J112" s="24" t="s">
        <v>36</v>
      </c>
      <c r="K112" s="25"/>
      <c r="L112" s="21" t="s">
        <v>573</v>
      </c>
      <c r="M112" s="21" t="s">
        <v>883</v>
      </c>
      <c r="N112" s="21" t="s">
        <v>884</v>
      </c>
      <c r="O112" s="21" t="s">
        <v>885</v>
      </c>
      <c r="P112" s="22" t="s">
        <v>886</v>
      </c>
      <c r="Q112" s="22" t="s">
        <v>887</v>
      </c>
      <c r="XFC112"/>
    </row>
    <row r="113" s="13" customFormat="1" spans="1:16383">
      <c r="A113" s="19">
        <v>112</v>
      </c>
      <c r="B113" s="20" t="s">
        <v>546</v>
      </c>
      <c r="C113" s="21" t="s">
        <v>888</v>
      </c>
      <c r="D113" s="21" t="s">
        <v>66</v>
      </c>
      <c r="E113" s="21" t="s">
        <v>66</v>
      </c>
      <c r="F113" s="22">
        <v>484.61</v>
      </c>
      <c r="G113" s="22">
        <v>14.54</v>
      </c>
      <c r="H113" s="22">
        <v>470.07</v>
      </c>
      <c r="I113" s="23">
        <v>1</v>
      </c>
      <c r="J113" s="24" t="s">
        <v>60</v>
      </c>
      <c r="K113" s="25"/>
      <c r="L113" s="21" t="s">
        <v>599</v>
      </c>
      <c r="M113" s="21" t="s">
        <v>889</v>
      </c>
      <c r="N113" s="21" t="s">
        <v>890</v>
      </c>
      <c r="O113" s="21" t="s">
        <v>891</v>
      </c>
      <c r="P113" s="22" t="s">
        <v>552</v>
      </c>
      <c r="Q113" s="22" t="s">
        <v>887</v>
      </c>
      <c r="XFC113"/>
    </row>
    <row r="114" s="13" customFormat="1" spans="1:16383">
      <c r="A114" s="19">
        <v>113</v>
      </c>
      <c r="B114" s="20" t="s">
        <v>546</v>
      </c>
      <c r="C114" s="21" t="s">
        <v>892</v>
      </c>
      <c r="D114" s="21" t="s">
        <v>48</v>
      </c>
      <c r="E114" s="21" t="s">
        <v>48</v>
      </c>
      <c r="F114" s="22">
        <v>899.35</v>
      </c>
      <c r="G114" s="22">
        <v>26.98</v>
      </c>
      <c r="H114" s="22">
        <v>872.37</v>
      </c>
      <c r="I114" s="23">
        <v>1</v>
      </c>
      <c r="J114" s="24" t="s">
        <v>60</v>
      </c>
      <c r="K114" s="25"/>
      <c r="L114" s="21" t="s">
        <v>284</v>
      </c>
      <c r="M114" s="21" t="s">
        <v>563</v>
      </c>
      <c r="N114" s="21" t="s">
        <v>893</v>
      </c>
      <c r="O114" s="21" t="s">
        <v>894</v>
      </c>
      <c r="P114" s="22" t="s">
        <v>552</v>
      </c>
      <c r="Q114" s="22" t="s">
        <v>887</v>
      </c>
      <c r="XFC114"/>
    </row>
    <row r="115" s="13" customFormat="1" spans="1:16383">
      <c r="A115" s="19">
        <v>114</v>
      </c>
      <c r="B115" s="20" t="s">
        <v>546</v>
      </c>
      <c r="C115" s="21" t="s">
        <v>895</v>
      </c>
      <c r="D115" s="21" t="s">
        <v>66</v>
      </c>
      <c r="E115" s="21" t="s">
        <v>66</v>
      </c>
      <c r="F115" s="22">
        <v>1752.6</v>
      </c>
      <c r="G115" s="22">
        <v>52.58</v>
      </c>
      <c r="H115" s="22">
        <v>1700.02</v>
      </c>
      <c r="I115" s="23">
        <v>1</v>
      </c>
      <c r="J115" s="24" t="s">
        <v>60</v>
      </c>
      <c r="K115" s="25"/>
      <c r="L115" s="21" t="s">
        <v>599</v>
      </c>
      <c r="M115" s="21" t="s">
        <v>563</v>
      </c>
      <c r="N115" s="21" t="s">
        <v>896</v>
      </c>
      <c r="O115" s="21" t="s">
        <v>897</v>
      </c>
      <c r="P115" s="22" t="s">
        <v>552</v>
      </c>
      <c r="Q115" s="22" t="s">
        <v>887</v>
      </c>
      <c r="XFC115"/>
    </row>
    <row r="116" s="13" customFormat="1" spans="1:16383">
      <c r="A116" s="19">
        <v>115</v>
      </c>
      <c r="B116" s="20" t="s">
        <v>546</v>
      </c>
      <c r="C116" s="21" t="s">
        <v>898</v>
      </c>
      <c r="D116" s="21" t="s">
        <v>48</v>
      </c>
      <c r="E116" s="21" t="s">
        <v>48</v>
      </c>
      <c r="F116" s="22">
        <v>899.35</v>
      </c>
      <c r="G116" s="22">
        <v>26.98</v>
      </c>
      <c r="H116" s="22">
        <v>872.37</v>
      </c>
      <c r="I116" s="23">
        <v>1</v>
      </c>
      <c r="J116" s="24" t="s">
        <v>60</v>
      </c>
      <c r="K116" s="25"/>
      <c r="L116" s="21" t="s">
        <v>284</v>
      </c>
      <c r="M116" s="21" t="s">
        <v>563</v>
      </c>
      <c r="N116" s="21" t="s">
        <v>899</v>
      </c>
      <c r="O116" s="21" t="s">
        <v>900</v>
      </c>
      <c r="P116" s="22" t="s">
        <v>552</v>
      </c>
      <c r="Q116" s="22" t="s">
        <v>887</v>
      </c>
      <c r="XFC116"/>
    </row>
    <row r="117" s="13" customFormat="1" spans="1:16383">
      <c r="A117" s="19">
        <v>116</v>
      </c>
      <c r="B117" s="20" t="s">
        <v>546</v>
      </c>
      <c r="C117" s="21" t="s">
        <v>901</v>
      </c>
      <c r="D117" s="21" t="s">
        <v>66</v>
      </c>
      <c r="E117" s="21" t="s">
        <v>66</v>
      </c>
      <c r="F117" s="22">
        <v>899.35</v>
      </c>
      <c r="G117" s="22">
        <v>26.98</v>
      </c>
      <c r="H117" s="22">
        <v>872.37</v>
      </c>
      <c r="I117" s="23">
        <v>1</v>
      </c>
      <c r="J117" s="24" t="s">
        <v>60</v>
      </c>
      <c r="K117" s="25"/>
      <c r="L117" s="21" t="s">
        <v>599</v>
      </c>
      <c r="M117" s="21" t="s">
        <v>563</v>
      </c>
      <c r="N117" s="21" t="s">
        <v>902</v>
      </c>
      <c r="O117" s="21" t="s">
        <v>903</v>
      </c>
      <c r="P117" s="22" t="s">
        <v>552</v>
      </c>
      <c r="Q117" s="22" t="s">
        <v>887</v>
      </c>
      <c r="XFC117"/>
    </row>
    <row r="118" s="13" customFormat="1" spans="1:16383">
      <c r="A118" s="19">
        <v>117</v>
      </c>
      <c r="B118" s="20" t="s">
        <v>546</v>
      </c>
      <c r="C118" s="21" t="s">
        <v>904</v>
      </c>
      <c r="D118" s="21" t="s">
        <v>66</v>
      </c>
      <c r="E118" s="21" t="s">
        <v>66</v>
      </c>
      <c r="F118" s="22">
        <v>899.35</v>
      </c>
      <c r="G118" s="22">
        <v>26.98</v>
      </c>
      <c r="H118" s="22">
        <v>872.37</v>
      </c>
      <c r="I118" s="23">
        <v>1</v>
      </c>
      <c r="J118" s="24" t="s">
        <v>60</v>
      </c>
      <c r="K118" s="25"/>
      <c r="L118" s="21" t="s">
        <v>599</v>
      </c>
      <c r="M118" s="21" t="s">
        <v>563</v>
      </c>
      <c r="N118" s="21" t="s">
        <v>905</v>
      </c>
      <c r="O118" s="21" t="s">
        <v>906</v>
      </c>
      <c r="P118" s="22" t="s">
        <v>552</v>
      </c>
      <c r="Q118" s="22" t="s">
        <v>887</v>
      </c>
      <c r="XFC118"/>
    </row>
    <row r="119" s="13" customFormat="1" spans="1:16383">
      <c r="A119" s="19">
        <v>118</v>
      </c>
      <c r="B119" s="20" t="s">
        <v>546</v>
      </c>
      <c r="C119" s="21" t="s">
        <v>907</v>
      </c>
      <c r="D119" s="21" t="s">
        <v>66</v>
      </c>
      <c r="E119" s="21" t="s">
        <v>66</v>
      </c>
      <c r="F119" s="22">
        <v>899.35</v>
      </c>
      <c r="G119" s="22">
        <v>26.98</v>
      </c>
      <c r="H119" s="22">
        <v>872.37</v>
      </c>
      <c r="I119" s="23">
        <v>1</v>
      </c>
      <c r="J119" s="24" t="s">
        <v>60</v>
      </c>
      <c r="K119" s="25"/>
      <c r="L119" s="21" t="s">
        <v>599</v>
      </c>
      <c r="M119" s="21" t="s">
        <v>563</v>
      </c>
      <c r="N119" s="21" t="s">
        <v>908</v>
      </c>
      <c r="O119" s="21" t="s">
        <v>909</v>
      </c>
      <c r="P119" s="22" t="s">
        <v>552</v>
      </c>
      <c r="Q119" s="22" t="s">
        <v>887</v>
      </c>
      <c r="XFC119"/>
    </row>
    <row r="120" s="13" customFormat="1" spans="1:16383">
      <c r="A120" s="19">
        <v>119</v>
      </c>
      <c r="B120" s="20" t="s">
        <v>546</v>
      </c>
      <c r="C120" s="21" t="s">
        <v>910</v>
      </c>
      <c r="D120" s="21" t="s">
        <v>48</v>
      </c>
      <c r="E120" s="21" t="s">
        <v>48</v>
      </c>
      <c r="F120" s="22">
        <v>899.35</v>
      </c>
      <c r="G120" s="22">
        <v>26.98</v>
      </c>
      <c r="H120" s="22">
        <v>872.37</v>
      </c>
      <c r="I120" s="23">
        <v>1</v>
      </c>
      <c r="J120" s="24" t="s">
        <v>60</v>
      </c>
      <c r="K120" s="25"/>
      <c r="L120" s="21" t="s">
        <v>284</v>
      </c>
      <c r="M120" s="21" t="s">
        <v>563</v>
      </c>
      <c r="N120" s="21" t="s">
        <v>911</v>
      </c>
      <c r="O120" s="21" t="s">
        <v>912</v>
      </c>
      <c r="P120" s="22" t="s">
        <v>552</v>
      </c>
      <c r="Q120" s="22" t="s">
        <v>887</v>
      </c>
      <c r="XFC120"/>
    </row>
    <row r="121" s="13" customFormat="1" spans="1:16383">
      <c r="A121" s="19">
        <v>120</v>
      </c>
      <c r="B121" s="20" t="s">
        <v>546</v>
      </c>
      <c r="C121" s="21" t="s">
        <v>913</v>
      </c>
      <c r="D121" s="21" t="s">
        <v>48</v>
      </c>
      <c r="E121" s="21" t="s">
        <v>48</v>
      </c>
      <c r="F121" s="22">
        <v>899.35</v>
      </c>
      <c r="G121" s="22">
        <v>26.98</v>
      </c>
      <c r="H121" s="22">
        <v>872.37</v>
      </c>
      <c r="I121" s="23">
        <v>1</v>
      </c>
      <c r="J121" s="24" t="s">
        <v>60</v>
      </c>
      <c r="K121" s="25"/>
      <c r="L121" s="21" t="s">
        <v>284</v>
      </c>
      <c r="M121" s="21" t="s">
        <v>563</v>
      </c>
      <c r="N121" s="21" t="s">
        <v>914</v>
      </c>
      <c r="O121" s="21" t="s">
        <v>915</v>
      </c>
      <c r="P121" s="22" t="s">
        <v>552</v>
      </c>
      <c r="Q121" s="22" t="s">
        <v>887</v>
      </c>
      <c r="XFC121"/>
    </row>
    <row r="122" s="13" customFormat="1" spans="1:16383">
      <c r="A122" s="19">
        <v>121</v>
      </c>
      <c r="B122" s="20" t="s">
        <v>546</v>
      </c>
      <c r="C122" s="21" t="s">
        <v>916</v>
      </c>
      <c r="D122" s="21" t="s">
        <v>48</v>
      </c>
      <c r="E122" s="21" t="s">
        <v>48</v>
      </c>
      <c r="F122" s="22">
        <v>899.35</v>
      </c>
      <c r="G122" s="22">
        <v>26.98</v>
      </c>
      <c r="H122" s="22">
        <v>872.37</v>
      </c>
      <c r="I122" s="23">
        <v>1</v>
      </c>
      <c r="J122" s="24" t="s">
        <v>60</v>
      </c>
      <c r="K122" s="25"/>
      <c r="L122" s="21" t="s">
        <v>284</v>
      </c>
      <c r="M122" s="21" t="s">
        <v>563</v>
      </c>
      <c r="N122" s="21" t="s">
        <v>917</v>
      </c>
      <c r="O122" s="21" t="s">
        <v>918</v>
      </c>
      <c r="P122" s="22" t="s">
        <v>552</v>
      </c>
      <c r="Q122" s="22" t="s">
        <v>887</v>
      </c>
      <c r="XFC122"/>
    </row>
    <row r="123" s="13" customFormat="1" spans="1:16383">
      <c r="A123" s="19">
        <v>122</v>
      </c>
      <c r="B123" s="20" t="s">
        <v>546</v>
      </c>
      <c r="C123" s="21" t="s">
        <v>919</v>
      </c>
      <c r="D123" s="21" t="s">
        <v>51</v>
      </c>
      <c r="E123" s="21" t="s">
        <v>51</v>
      </c>
      <c r="F123" s="22">
        <v>3550.3</v>
      </c>
      <c r="G123" s="22">
        <v>106.51</v>
      </c>
      <c r="H123" s="22">
        <v>3443.79</v>
      </c>
      <c r="I123" s="23">
        <v>1</v>
      </c>
      <c r="J123" s="24" t="s">
        <v>52</v>
      </c>
      <c r="K123" s="25"/>
      <c r="L123" s="21" t="s">
        <v>133</v>
      </c>
      <c r="M123" s="21" t="s">
        <v>710</v>
      </c>
      <c r="N123" s="21" t="s">
        <v>920</v>
      </c>
      <c r="O123" s="21" t="s">
        <v>921</v>
      </c>
      <c r="P123" s="22" t="s">
        <v>552</v>
      </c>
      <c r="Q123" s="22" t="s">
        <v>887</v>
      </c>
      <c r="XFC123"/>
    </row>
    <row r="124" s="13" customFormat="1" spans="1:16383">
      <c r="A124" s="19">
        <v>123</v>
      </c>
      <c r="B124" s="20" t="s">
        <v>546</v>
      </c>
      <c r="C124" s="21" t="s">
        <v>922</v>
      </c>
      <c r="D124" s="21" t="s">
        <v>26</v>
      </c>
      <c r="E124" s="21" t="s">
        <v>26</v>
      </c>
      <c r="F124" s="22">
        <v>7602.44</v>
      </c>
      <c r="G124" s="22">
        <v>228.07</v>
      </c>
      <c r="H124" s="22">
        <v>7374.37</v>
      </c>
      <c r="I124" s="23">
        <v>1</v>
      </c>
      <c r="J124" s="24" t="s">
        <v>52</v>
      </c>
      <c r="K124" s="25"/>
      <c r="L124" s="21" t="s">
        <v>124</v>
      </c>
      <c r="M124" s="21" t="s">
        <v>710</v>
      </c>
      <c r="N124" s="21" t="s">
        <v>923</v>
      </c>
      <c r="O124" s="21" t="s">
        <v>924</v>
      </c>
      <c r="P124" s="22" t="s">
        <v>552</v>
      </c>
      <c r="Q124" s="22" t="s">
        <v>887</v>
      </c>
      <c r="XFC124"/>
    </row>
    <row r="125" s="13" customFormat="1" spans="1:16383">
      <c r="A125" s="19">
        <v>124</v>
      </c>
      <c r="B125" s="20" t="s">
        <v>546</v>
      </c>
      <c r="C125" s="21" t="s">
        <v>925</v>
      </c>
      <c r="D125" s="21" t="s">
        <v>51</v>
      </c>
      <c r="E125" s="21" t="s">
        <v>51</v>
      </c>
      <c r="F125" s="22">
        <v>77.25</v>
      </c>
      <c r="G125" s="22">
        <v>2.32</v>
      </c>
      <c r="H125" s="22">
        <v>74.93</v>
      </c>
      <c r="I125" s="23">
        <v>1</v>
      </c>
      <c r="J125" s="24" t="s">
        <v>52</v>
      </c>
      <c r="K125" s="25"/>
      <c r="L125" s="21" t="s">
        <v>133</v>
      </c>
      <c r="M125" s="21" t="s">
        <v>685</v>
      </c>
      <c r="N125" s="21" t="s">
        <v>926</v>
      </c>
      <c r="O125" s="21" t="s">
        <v>927</v>
      </c>
      <c r="P125" s="22" t="s">
        <v>552</v>
      </c>
      <c r="Q125" s="22" t="s">
        <v>887</v>
      </c>
      <c r="XFC125"/>
    </row>
    <row r="126" s="13" customFormat="1" spans="1:16383">
      <c r="A126" s="19">
        <v>125</v>
      </c>
      <c r="B126" s="20" t="s">
        <v>928</v>
      </c>
      <c r="C126" s="21" t="s">
        <v>929</v>
      </c>
      <c r="D126" s="21" t="s">
        <v>58</v>
      </c>
      <c r="E126" s="21" t="s">
        <v>58</v>
      </c>
      <c r="F126" s="22">
        <v>6821.88</v>
      </c>
      <c r="G126" s="22">
        <v>204.66</v>
      </c>
      <c r="H126" s="22">
        <v>6617.22</v>
      </c>
      <c r="I126" s="23">
        <v>1</v>
      </c>
      <c r="J126" s="24" t="s">
        <v>36</v>
      </c>
      <c r="K126" s="25"/>
      <c r="L126" s="21" t="s">
        <v>573</v>
      </c>
      <c r="M126" s="21" t="s">
        <v>559</v>
      </c>
      <c r="N126" s="21" t="s">
        <v>930</v>
      </c>
      <c r="O126" s="21" t="s">
        <v>931</v>
      </c>
      <c r="P126" s="22" t="s">
        <v>932</v>
      </c>
      <c r="Q126" s="22" t="s">
        <v>887</v>
      </c>
      <c r="XFC126"/>
    </row>
    <row r="127" s="13" customFormat="1" spans="1:16383">
      <c r="A127" s="19">
        <v>126</v>
      </c>
      <c r="B127" s="20"/>
      <c r="C127" s="26" t="s">
        <v>549</v>
      </c>
      <c r="D127" s="21" t="s">
        <v>71</v>
      </c>
      <c r="E127" s="21" t="s">
        <v>71</v>
      </c>
      <c r="F127" s="20"/>
      <c r="G127" s="20"/>
      <c r="H127" s="20"/>
      <c r="I127" s="23">
        <v>1</v>
      </c>
      <c r="J127" s="24" t="s">
        <v>36</v>
      </c>
      <c r="K127" s="20"/>
      <c r="L127" s="22"/>
      <c r="M127" s="21" t="s">
        <v>759</v>
      </c>
      <c r="N127" s="22"/>
      <c r="O127" s="22"/>
      <c r="P127" s="26"/>
      <c r="Q127" s="22" t="s">
        <v>553</v>
      </c>
      <c r="XFC127"/>
    </row>
    <row r="128" s="13" customFormat="1" spans="1:16383">
      <c r="A128" s="19">
        <v>127</v>
      </c>
      <c r="B128" s="20"/>
      <c r="C128" s="26" t="s">
        <v>549</v>
      </c>
      <c r="D128" s="21" t="s">
        <v>56</v>
      </c>
      <c r="E128" s="21" t="s">
        <v>56</v>
      </c>
      <c r="F128" s="20"/>
      <c r="G128" s="20"/>
      <c r="H128" s="20"/>
      <c r="I128" s="23">
        <v>1</v>
      </c>
      <c r="J128" s="24" t="s">
        <v>36</v>
      </c>
      <c r="K128" s="20"/>
      <c r="L128" s="21" t="s">
        <v>548</v>
      </c>
      <c r="M128" s="21" t="s">
        <v>549</v>
      </c>
      <c r="N128" s="21" t="s">
        <v>884</v>
      </c>
      <c r="O128" s="21" t="s">
        <v>885</v>
      </c>
      <c r="P128" s="26"/>
      <c r="Q128" s="22" t="s">
        <v>553</v>
      </c>
      <c r="XFC128"/>
    </row>
    <row r="129" s="13" customFormat="1" spans="1:16383">
      <c r="A129" s="19">
        <v>128</v>
      </c>
      <c r="B129" s="20"/>
      <c r="C129" s="26" t="s">
        <v>549</v>
      </c>
      <c r="D129" s="21" t="s">
        <v>66</v>
      </c>
      <c r="E129" s="21" t="s">
        <v>66</v>
      </c>
      <c r="F129" s="20"/>
      <c r="G129" s="20"/>
      <c r="H129" s="20"/>
      <c r="I129" s="23">
        <v>1</v>
      </c>
      <c r="J129" s="24" t="s">
        <v>60</v>
      </c>
      <c r="K129" s="20"/>
      <c r="L129" s="21" t="s">
        <v>599</v>
      </c>
      <c r="M129" s="21" t="s">
        <v>563</v>
      </c>
      <c r="N129" s="21" t="s">
        <v>933</v>
      </c>
      <c r="O129" s="21" t="s">
        <v>934</v>
      </c>
      <c r="P129" s="26"/>
      <c r="Q129" s="22" t="s">
        <v>553</v>
      </c>
      <c r="XFC129"/>
    </row>
    <row r="130" s="13" customFormat="1" spans="1:16383">
      <c r="A130" s="19">
        <v>129</v>
      </c>
      <c r="B130" s="20"/>
      <c r="C130" s="26" t="s">
        <v>549</v>
      </c>
      <c r="D130" s="21" t="s">
        <v>66</v>
      </c>
      <c r="E130" s="21" t="s">
        <v>66</v>
      </c>
      <c r="F130" s="20"/>
      <c r="G130" s="20"/>
      <c r="H130" s="20"/>
      <c r="I130" s="23">
        <v>1</v>
      </c>
      <c r="J130" s="24" t="s">
        <v>60</v>
      </c>
      <c r="K130" s="20"/>
      <c r="L130" s="21" t="s">
        <v>599</v>
      </c>
      <c r="M130" s="21" t="s">
        <v>563</v>
      </c>
      <c r="N130" s="21" t="s">
        <v>550</v>
      </c>
      <c r="O130" s="21" t="s">
        <v>551</v>
      </c>
      <c r="P130" s="26"/>
      <c r="Q130" s="22" t="s">
        <v>553</v>
      </c>
      <c r="XFC130"/>
    </row>
    <row r="131" s="13" customFormat="1" spans="1:16383">
      <c r="A131" s="19">
        <v>130</v>
      </c>
      <c r="B131" s="20"/>
      <c r="C131" s="26" t="s">
        <v>549</v>
      </c>
      <c r="D131" s="21" t="s">
        <v>66</v>
      </c>
      <c r="E131" s="21" t="s">
        <v>66</v>
      </c>
      <c r="F131" s="20"/>
      <c r="G131" s="20"/>
      <c r="H131" s="20"/>
      <c r="I131" s="23">
        <v>1</v>
      </c>
      <c r="J131" s="24" t="s">
        <v>60</v>
      </c>
      <c r="K131" s="20"/>
      <c r="L131" s="21" t="s">
        <v>599</v>
      </c>
      <c r="M131" s="21" t="s">
        <v>555</v>
      </c>
      <c r="N131" s="21" t="s">
        <v>556</v>
      </c>
      <c r="O131" s="21" t="s">
        <v>557</v>
      </c>
      <c r="P131" s="26"/>
      <c r="Q131" s="22" t="s">
        <v>553</v>
      </c>
      <c r="XFC131"/>
    </row>
    <row r="132" s="13" customFormat="1" spans="1:16383">
      <c r="A132" s="19">
        <v>131</v>
      </c>
      <c r="B132" s="20"/>
      <c r="C132" s="26" t="s">
        <v>549</v>
      </c>
      <c r="D132" s="21" t="s">
        <v>48</v>
      </c>
      <c r="E132" s="21" t="s">
        <v>48</v>
      </c>
      <c r="F132" s="20"/>
      <c r="G132" s="20"/>
      <c r="H132" s="20"/>
      <c r="I132" s="23">
        <v>1</v>
      </c>
      <c r="J132" s="24" t="s">
        <v>60</v>
      </c>
      <c r="K132" s="20"/>
      <c r="L132" s="21" t="s">
        <v>284</v>
      </c>
      <c r="M132" s="21" t="s">
        <v>563</v>
      </c>
      <c r="N132" s="21" t="s">
        <v>935</v>
      </c>
      <c r="O132" s="21" t="s">
        <v>936</v>
      </c>
      <c r="P132" s="26"/>
      <c r="Q132" s="22" t="s">
        <v>553</v>
      </c>
      <c r="XFC132"/>
    </row>
    <row r="133" s="13" customFormat="1" spans="1:16383">
      <c r="A133" s="19">
        <v>132</v>
      </c>
      <c r="B133" s="20"/>
      <c r="C133" s="26" t="s">
        <v>549</v>
      </c>
      <c r="D133" s="21" t="s">
        <v>48</v>
      </c>
      <c r="E133" s="21" t="s">
        <v>48</v>
      </c>
      <c r="F133" s="20"/>
      <c r="G133" s="20"/>
      <c r="H133" s="20"/>
      <c r="I133" s="23">
        <v>1</v>
      </c>
      <c r="J133" s="24" t="s">
        <v>60</v>
      </c>
      <c r="K133" s="20"/>
      <c r="L133" s="21" t="s">
        <v>284</v>
      </c>
      <c r="M133" s="21" t="s">
        <v>563</v>
      </c>
      <c r="N133" s="21" t="s">
        <v>937</v>
      </c>
      <c r="O133" s="21" t="s">
        <v>938</v>
      </c>
      <c r="P133" s="26"/>
      <c r="Q133" s="22" t="s">
        <v>553</v>
      </c>
      <c r="XFC133"/>
    </row>
    <row r="134" s="13" customFormat="1" spans="1:16383">
      <c r="A134" s="19">
        <v>133</v>
      </c>
      <c r="B134" s="20"/>
      <c r="C134" s="26" t="s">
        <v>549</v>
      </c>
      <c r="D134" s="21" t="s">
        <v>76</v>
      </c>
      <c r="E134" s="21" t="s">
        <v>76</v>
      </c>
      <c r="F134" s="20"/>
      <c r="G134" s="20"/>
      <c r="H134" s="20"/>
      <c r="I134" s="23">
        <v>1</v>
      </c>
      <c r="J134" s="24" t="s">
        <v>32</v>
      </c>
      <c r="K134" s="20"/>
      <c r="L134" s="21" t="s">
        <v>939</v>
      </c>
      <c r="M134" s="21" t="s">
        <v>549</v>
      </c>
      <c r="N134" s="21" t="s">
        <v>940</v>
      </c>
      <c r="O134" s="21" t="s">
        <v>941</v>
      </c>
      <c r="P134" s="26"/>
      <c r="Q134" s="22" t="s">
        <v>553</v>
      </c>
      <c r="XFC134"/>
    </row>
    <row r="135" s="13" customFormat="1" spans="1:16383">
      <c r="A135" s="19">
        <v>134</v>
      </c>
      <c r="B135" s="20"/>
      <c r="C135" s="26" t="s">
        <v>549</v>
      </c>
      <c r="D135" s="21" t="s">
        <v>76</v>
      </c>
      <c r="E135" s="21" t="s">
        <v>76</v>
      </c>
      <c r="F135" s="20"/>
      <c r="G135" s="20"/>
      <c r="H135" s="20"/>
      <c r="I135" s="23">
        <v>2</v>
      </c>
      <c r="J135" s="24" t="s">
        <v>32</v>
      </c>
      <c r="K135" s="20"/>
      <c r="L135" s="22"/>
      <c r="M135" s="21" t="s">
        <v>549</v>
      </c>
      <c r="N135" s="21" t="s">
        <v>730</v>
      </c>
      <c r="O135" s="21" t="s">
        <v>731</v>
      </c>
      <c r="P135" s="26"/>
      <c r="Q135" s="22" t="s">
        <v>553</v>
      </c>
      <c r="XFC135"/>
    </row>
    <row r="136" s="13" customFormat="1" spans="1:16383">
      <c r="A136" s="19">
        <v>135</v>
      </c>
      <c r="B136" s="20"/>
      <c r="C136" s="26" t="s">
        <v>549</v>
      </c>
      <c r="D136" s="21" t="s">
        <v>76</v>
      </c>
      <c r="E136" s="21" t="s">
        <v>76</v>
      </c>
      <c r="F136" s="20"/>
      <c r="G136" s="20"/>
      <c r="H136" s="20"/>
      <c r="I136" s="23">
        <v>2</v>
      </c>
      <c r="J136" s="24" t="s">
        <v>32</v>
      </c>
      <c r="K136" s="20"/>
      <c r="L136" s="21" t="s">
        <v>939</v>
      </c>
      <c r="M136" s="21" t="s">
        <v>549</v>
      </c>
      <c r="N136" s="21" t="s">
        <v>574</v>
      </c>
      <c r="O136" s="21" t="s">
        <v>575</v>
      </c>
      <c r="P136" s="26"/>
      <c r="Q136" s="22" t="s">
        <v>553</v>
      </c>
      <c r="XFC136"/>
    </row>
    <row r="137" s="13" customFormat="1" spans="1:16383">
      <c r="A137" s="19">
        <v>136</v>
      </c>
      <c r="B137" s="20"/>
      <c r="C137" s="26" t="s">
        <v>549</v>
      </c>
      <c r="D137" s="21" t="s">
        <v>72</v>
      </c>
      <c r="E137" s="21" t="s">
        <v>72</v>
      </c>
      <c r="F137" s="20"/>
      <c r="G137" s="20"/>
      <c r="H137" s="20"/>
      <c r="I137" s="23">
        <v>77</v>
      </c>
      <c r="J137" s="24" t="s">
        <v>74</v>
      </c>
      <c r="K137" s="20"/>
      <c r="L137" s="21" t="s">
        <v>942</v>
      </c>
      <c r="M137" s="21" t="s">
        <v>549</v>
      </c>
      <c r="N137" s="21" t="s">
        <v>943</v>
      </c>
      <c r="O137" s="21" t="s">
        <v>944</v>
      </c>
      <c r="P137" s="26" t="s">
        <v>945</v>
      </c>
      <c r="Q137" s="22" t="s">
        <v>553</v>
      </c>
      <c r="XFC137"/>
    </row>
    <row r="138" s="13" customFormat="1" spans="1:16383">
      <c r="A138" s="19">
        <v>137</v>
      </c>
      <c r="B138" s="20"/>
      <c r="C138" s="26" t="s">
        <v>549</v>
      </c>
      <c r="D138" s="21" t="s">
        <v>72</v>
      </c>
      <c r="E138" s="21" t="s">
        <v>72</v>
      </c>
      <c r="F138" s="20"/>
      <c r="G138" s="20"/>
      <c r="H138" s="20"/>
      <c r="I138" s="23">
        <v>20</v>
      </c>
      <c r="J138" s="24" t="s">
        <v>74</v>
      </c>
      <c r="K138" s="20"/>
      <c r="L138" s="21" t="s">
        <v>946</v>
      </c>
      <c r="M138" s="21" t="s">
        <v>549</v>
      </c>
      <c r="N138" s="21" t="s">
        <v>947</v>
      </c>
      <c r="O138" s="21" t="s">
        <v>948</v>
      </c>
      <c r="P138" s="26" t="s">
        <v>945</v>
      </c>
      <c r="Q138" s="22" t="s">
        <v>553</v>
      </c>
      <c r="XFC138"/>
    </row>
    <row r="139" s="13" customFormat="1" spans="1:16383">
      <c r="A139" s="19">
        <v>138</v>
      </c>
      <c r="B139" s="20"/>
      <c r="C139" s="26" t="s">
        <v>549</v>
      </c>
      <c r="D139" s="21" t="s">
        <v>72</v>
      </c>
      <c r="E139" s="21" t="s">
        <v>72</v>
      </c>
      <c r="F139" s="20"/>
      <c r="G139" s="20"/>
      <c r="H139" s="20"/>
      <c r="I139" s="23">
        <v>16</v>
      </c>
      <c r="J139" s="24" t="s">
        <v>74</v>
      </c>
      <c r="K139" s="20"/>
      <c r="L139" s="21" t="s">
        <v>946</v>
      </c>
      <c r="M139" s="21" t="s">
        <v>549</v>
      </c>
      <c r="N139" s="21" t="s">
        <v>949</v>
      </c>
      <c r="O139" s="21" t="s">
        <v>950</v>
      </c>
      <c r="P139" s="26" t="s">
        <v>945</v>
      </c>
      <c r="Q139" s="22" t="s">
        <v>553</v>
      </c>
      <c r="XFC139"/>
    </row>
    <row r="140" s="13" customFormat="1" spans="1:16383">
      <c r="A140" s="19">
        <v>139</v>
      </c>
      <c r="B140" s="20"/>
      <c r="C140" s="26" t="s">
        <v>549</v>
      </c>
      <c r="D140" s="21" t="s">
        <v>72</v>
      </c>
      <c r="E140" s="21" t="s">
        <v>72</v>
      </c>
      <c r="F140" s="20"/>
      <c r="G140" s="20"/>
      <c r="H140" s="20"/>
      <c r="I140" s="23">
        <v>6</v>
      </c>
      <c r="J140" s="24" t="s">
        <v>74</v>
      </c>
      <c r="K140" s="20"/>
      <c r="L140" s="21" t="s">
        <v>942</v>
      </c>
      <c r="M140" s="21" t="s">
        <v>549</v>
      </c>
      <c r="N140" s="21" t="s">
        <v>951</v>
      </c>
      <c r="O140" s="21" t="s">
        <v>952</v>
      </c>
      <c r="P140" s="26" t="s">
        <v>945</v>
      </c>
      <c r="Q140" s="22" t="s">
        <v>553</v>
      </c>
      <c r="XFC140"/>
    </row>
    <row r="141" s="13" customFormat="1" spans="1:16383">
      <c r="A141" s="19">
        <v>140</v>
      </c>
      <c r="B141" s="20"/>
      <c r="C141" s="26" t="s">
        <v>549</v>
      </c>
      <c r="D141" s="21" t="s">
        <v>72</v>
      </c>
      <c r="E141" s="21" t="s">
        <v>72</v>
      </c>
      <c r="F141" s="20"/>
      <c r="G141" s="20"/>
      <c r="H141" s="20"/>
      <c r="I141" s="23">
        <v>6</v>
      </c>
      <c r="J141" s="24" t="s">
        <v>74</v>
      </c>
      <c r="K141" s="20"/>
      <c r="L141" s="21" t="s">
        <v>942</v>
      </c>
      <c r="M141" s="21" t="s">
        <v>549</v>
      </c>
      <c r="N141" s="21" t="s">
        <v>953</v>
      </c>
      <c r="O141" s="21" t="s">
        <v>954</v>
      </c>
      <c r="P141" s="26" t="s">
        <v>945</v>
      </c>
      <c r="Q141" s="22" t="s">
        <v>553</v>
      </c>
      <c r="XFC141"/>
    </row>
    <row r="142" s="13" customFormat="1" spans="1:16383">
      <c r="A142" s="19">
        <v>141</v>
      </c>
      <c r="B142" s="20"/>
      <c r="C142" s="26" t="s">
        <v>549</v>
      </c>
      <c r="D142" s="21" t="s">
        <v>72</v>
      </c>
      <c r="E142" s="21" t="s">
        <v>72</v>
      </c>
      <c r="F142" s="20"/>
      <c r="G142" s="20"/>
      <c r="H142" s="20"/>
      <c r="I142" s="23">
        <v>10</v>
      </c>
      <c r="J142" s="24" t="s">
        <v>74</v>
      </c>
      <c r="K142" s="20"/>
      <c r="L142" s="21" t="s">
        <v>942</v>
      </c>
      <c r="M142" s="21" t="s">
        <v>549</v>
      </c>
      <c r="N142" s="21" t="s">
        <v>955</v>
      </c>
      <c r="O142" s="21" t="s">
        <v>956</v>
      </c>
      <c r="P142" s="26" t="s">
        <v>945</v>
      </c>
      <c r="Q142" s="22" t="s">
        <v>553</v>
      </c>
      <c r="XFC142"/>
    </row>
    <row r="143" s="13" customFormat="1" spans="1:16383">
      <c r="A143" s="19">
        <v>142</v>
      </c>
      <c r="B143" s="20"/>
      <c r="C143" s="26" t="s">
        <v>549</v>
      </c>
      <c r="D143" s="21" t="s">
        <v>72</v>
      </c>
      <c r="E143" s="21" t="s">
        <v>72</v>
      </c>
      <c r="F143" s="20"/>
      <c r="G143" s="20"/>
      <c r="H143" s="20"/>
      <c r="I143" s="23">
        <v>48</v>
      </c>
      <c r="J143" s="24" t="s">
        <v>74</v>
      </c>
      <c r="K143" s="20"/>
      <c r="L143" s="21" t="s">
        <v>942</v>
      </c>
      <c r="M143" s="21" t="s">
        <v>549</v>
      </c>
      <c r="N143" s="21" t="s">
        <v>957</v>
      </c>
      <c r="O143" s="21" t="s">
        <v>958</v>
      </c>
      <c r="P143" s="26" t="s">
        <v>945</v>
      </c>
      <c r="Q143" s="22" t="s">
        <v>553</v>
      </c>
      <c r="XFC143"/>
    </row>
    <row r="144" s="13" customFormat="1" spans="1:16383">
      <c r="A144" s="19">
        <v>143</v>
      </c>
      <c r="B144" s="20"/>
      <c r="C144" s="26" t="s">
        <v>549</v>
      </c>
      <c r="D144" s="21" t="s">
        <v>72</v>
      </c>
      <c r="E144" s="21" t="s">
        <v>72</v>
      </c>
      <c r="F144" s="20"/>
      <c r="G144" s="20"/>
      <c r="H144" s="20"/>
      <c r="I144" s="23">
        <v>20</v>
      </c>
      <c r="J144" s="24" t="s">
        <v>74</v>
      </c>
      <c r="K144" s="20"/>
      <c r="L144" s="21" t="s">
        <v>942</v>
      </c>
      <c r="M144" s="21" t="s">
        <v>549</v>
      </c>
      <c r="N144" s="21" t="s">
        <v>959</v>
      </c>
      <c r="O144" s="21" t="s">
        <v>960</v>
      </c>
      <c r="P144" s="26" t="s">
        <v>945</v>
      </c>
      <c r="Q144" s="22" t="s">
        <v>553</v>
      </c>
      <c r="XFC144"/>
    </row>
    <row r="145" s="13" customFormat="1" spans="1:16383">
      <c r="A145" s="19">
        <v>144</v>
      </c>
      <c r="B145" s="20"/>
      <c r="C145" s="26" t="s">
        <v>549</v>
      </c>
      <c r="D145" s="21" t="s">
        <v>72</v>
      </c>
      <c r="E145" s="21" t="s">
        <v>72</v>
      </c>
      <c r="F145" s="20"/>
      <c r="G145" s="20"/>
      <c r="H145" s="20"/>
      <c r="I145" s="23">
        <v>110</v>
      </c>
      <c r="J145" s="24" t="s">
        <v>74</v>
      </c>
      <c r="K145" s="20"/>
      <c r="L145" s="21"/>
      <c r="M145" s="21" t="s">
        <v>549</v>
      </c>
      <c r="N145" s="21" t="s">
        <v>961</v>
      </c>
      <c r="O145" s="21" t="s">
        <v>962</v>
      </c>
      <c r="P145" s="26" t="s">
        <v>945</v>
      </c>
      <c r="Q145" s="22" t="s">
        <v>553</v>
      </c>
      <c r="XFC145"/>
    </row>
    <row r="146" s="13" customFormat="1" spans="1:16383">
      <c r="A146" s="19">
        <v>145</v>
      </c>
      <c r="B146" s="20"/>
      <c r="C146" s="26" t="s">
        <v>549</v>
      </c>
      <c r="D146" s="21" t="s">
        <v>48</v>
      </c>
      <c r="E146" s="21" t="s">
        <v>48</v>
      </c>
      <c r="F146" s="20"/>
      <c r="G146" s="20"/>
      <c r="H146" s="20"/>
      <c r="I146" s="23">
        <v>1</v>
      </c>
      <c r="J146" s="24" t="s">
        <v>60</v>
      </c>
      <c r="K146" s="20"/>
      <c r="L146" s="21" t="s">
        <v>284</v>
      </c>
      <c r="M146" s="21" t="s">
        <v>963</v>
      </c>
      <c r="N146" s="21" t="s">
        <v>873</v>
      </c>
      <c r="O146" s="21" t="s">
        <v>874</v>
      </c>
      <c r="P146" s="26"/>
      <c r="Q146" s="22" t="s">
        <v>806</v>
      </c>
      <c r="XFC146"/>
    </row>
    <row r="147" s="13" customFormat="1" spans="1:16383">
      <c r="A147" s="19">
        <v>146</v>
      </c>
      <c r="B147" s="20"/>
      <c r="C147" s="26" t="s">
        <v>549</v>
      </c>
      <c r="D147" s="21" t="s">
        <v>61</v>
      </c>
      <c r="E147" s="21" t="s">
        <v>61</v>
      </c>
      <c r="F147" s="20"/>
      <c r="G147" s="20"/>
      <c r="H147" s="20"/>
      <c r="I147" s="23">
        <v>1</v>
      </c>
      <c r="J147" s="24" t="s">
        <v>52</v>
      </c>
      <c r="K147" s="20"/>
      <c r="L147" s="21" t="s">
        <v>964</v>
      </c>
      <c r="M147" s="21" t="s">
        <v>549</v>
      </c>
      <c r="N147" s="21" t="s">
        <v>965</v>
      </c>
      <c r="O147" s="21" t="s">
        <v>966</v>
      </c>
      <c r="P147" s="26" t="s">
        <v>967</v>
      </c>
      <c r="Q147" s="22" t="s">
        <v>806</v>
      </c>
      <c r="XFC147"/>
    </row>
    <row r="148" s="13" customFormat="1" spans="1:16383">
      <c r="A148" s="19">
        <v>147</v>
      </c>
      <c r="B148" s="20"/>
      <c r="C148" s="26" t="s">
        <v>549</v>
      </c>
      <c r="D148" s="21" t="s">
        <v>76</v>
      </c>
      <c r="E148" s="21" t="s">
        <v>76</v>
      </c>
      <c r="F148" s="20"/>
      <c r="G148" s="20"/>
      <c r="H148" s="20"/>
      <c r="I148" s="23">
        <v>1061</v>
      </c>
      <c r="J148" s="24" t="s">
        <v>74</v>
      </c>
      <c r="K148" s="20"/>
      <c r="L148" s="21" t="s">
        <v>968</v>
      </c>
      <c r="M148" s="21" t="s">
        <v>549</v>
      </c>
      <c r="N148" s="21" t="s">
        <v>969</v>
      </c>
      <c r="O148" s="21" t="s">
        <v>970</v>
      </c>
      <c r="P148" s="26"/>
      <c r="Q148" s="22" t="s">
        <v>806</v>
      </c>
      <c r="XFC148"/>
    </row>
    <row r="149" s="13" customFormat="1" spans="1:16383">
      <c r="A149" s="19">
        <v>148</v>
      </c>
      <c r="B149" s="20"/>
      <c r="C149" s="26" t="s">
        <v>549</v>
      </c>
      <c r="D149" s="21" t="s">
        <v>72</v>
      </c>
      <c r="E149" s="21" t="s">
        <v>72</v>
      </c>
      <c r="F149" s="20"/>
      <c r="G149" s="20"/>
      <c r="H149" s="20"/>
      <c r="I149" s="23">
        <v>61</v>
      </c>
      <c r="J149" s="24" t="s">
        <v>74</v>
      </c>
      <c r="K149" s="20"/>
      <c r="L149" s="21" t="s">
        <v>942</v>
      </c>
      <c r="M149" s="21" t="s">
        <v>549</v>
      </c>
      <c r="N149" s="21" t="s">
        <v>971</v>
      </c>
      <c r="O149" s="21" t="s">
        <v>972</v>
      </c>
      <c r="P149" s="26" t="s">
        <v>945</v>
      </c>
      <c r="Q149" s="22" t="s">
        <v>887</v>
      </c>
      <c r="XFC149"/>
    </row>
    <row r="150" s="13" customFormat="1" spans="1:16383">
      <c r="A150" s="19">
        <v>149</v>
      </c>
      <c r="B150" s="20"/>
      <c r="C150" s="26" t="s">
        <v>549</v>
      </c>
      <c r="D150" s="21" t="s">
        <v>72</v>
      </c>
      <c r="E150" s="21" t="s">
        <v>72</v>
      </c>
      <c r="F150" s="20"/>
      <c r="G150" s="20"/>
      <c r="H150" s="20"/>
      <c r="I150" s="23">
        <v>188</v>
      </c>
      <c r="J150" s="24" t="s">
        <v>74</v>
      </c>
      <c r="K150" s="20"/>
      <c r="L150" s="21" t="s">
        <v>942</v>
      </c>
      <c r="M150" s="21" t="s">
        <v>549</v>
      </c>
      <c r="N150" s="21" t="s">
        <v>973</v>
      </c>
      <c r="O150" s="21" t="s">
        <v>974</v>
      </c>
      <c r="P150" s="26" t="s">
        <v>945</v>
      </c>
      <c r="Q150" s="22" t="s">
        <v>887</v>
      </c>
      <c r="XFC150"/>
    </row>
    <row r="151" s="13" customFormat="1" spans="1:16383">
      <c r="A151" s="19">
        <v>150</v>
      </c>
      <c r="B151" s="20"/>
      <c r="C151" s="26" t="s">
        <v>549</v>
      </c>
      <c r="D151" s="21" t="s">
        <v>72</v>
      </c>
      <c r="E151" s="21" t="s">
        <v>72</v>
      </c>
      <c r="F151" s="20"/>
      <c r="G151" s="20"/>
      <c r="H151" s="20"/>
      <c r="I151" s="23">
        <v>74</v>
      </c>
      <c r="J151" s="24" t="s">
        <v>74</v>
      </c>
      <c r="K151" s="20"/>
      <c r="L151" s="21" t="s">
        <v>942</v>
      </c>
      <c r="M151" s="21" t="s">
        <v>549</v>
      </c>
      <c r="N151" s="21" t="s">
        <v>975</v>
      </c>
      <c r="O151" s="21" t="s">
        <v>976</v>
      </c>
      <c r="P151" s="26" t="s">
        <v>945</v>
      </c>
      <c r="Q151" s="22" t="s">
        <v>887</v>
      </c>
      <c r="XFC151"/>
    </row>
    <row r="152" s="13" customFormat="1" spans="1:16383">
      <c r="A152" s="19">
        <v>151</v>
      </c>
      <c r="B152" s="20"/>
      <c r="C152" s="26" t="s">
        <v>549</v>
      </c>
      <c r="D152" s="21" t="s">
        <v>72</v>
      </c>
      <c r="E152" s="21" t="s">
        <v>72</v>
      </c>
      <c r="F152" s="20"/>
      <c r="G152" s="20"/>
      <c r="H152" s="20"/>
      <c r="I152" s="23">
        <v>67</v>
      </c>
      <c r="J152" s="24" t="s">
        <v>74</v>
      </c>
      <c r="K152" s="20"/>
      <c r="L152" s="21" t="s">
        <v>942</v>
      </c>
      <c r="M152" s="21" t="s">
        <v>549</v>
      </c>
      <c r="N152" s="21" t="s">
        <v>977</v>
      </c>
      <c r="O152" s="21" t="s">
        <v>978</v>
      </c>
      <c r="P152" s="26" t="s">
        <v>945</v>
      </c>
      <c r="Q152" s="22" t="s">
        <v>887</v>
      </c>
      <c r="XFC152"/>
    </row>
    <row r="153" s="13" customFormat="1" spans="1:16383">
      <c r="A153" s="19">
        <v>152</v>
      </c>
      <c r="B153" s="20"/>
      <c r="C153" s="26" t="s">
        <v>549</v>
      </c>
      <c r="D153" s="21" t="s">
        <v>72</v>
      </c>
      <c r="E153" s="21" t="s">
        <v>72</v>
      </c>
      <c r="F153" s="20"/>
      <c r="G153" s="20"/>
      <c r="H153" s="20"/>
      <c r="I153" s="23">
        <v>44</v>
      </c>
      <c r="J153" s="24" t="s">
        <v>74</v>
      </c>
      <c r="K153" s="20"/>
      <c r="L153" s="21" t="s">
        <v>942</v>
      </c>
      <c r="M153" s="21" t="s">
        <v>549</v>
      </c>
      <c r="N153" s="21" t="s">
        <v>979</v>
      </c>
      <c r="O153" s="21" t="s">
        <v>980</v>
      </c>
      <c r="P153" s="26" t="s">
        <v>945</v>
      </c>
      <c r="Q153" s="22" t="s">
        <v>887</v>
      </c>
      <c r="XFC153"/>
    </row>
    <row r="154" s="13" customFormat="1" spans="1:16383">
      <c r="A154" s="19">
        <v>153</v>
      </c>
      <c r="B154" s="20"/>
      <c r="C154" s="26" t="s">
        <v>549</v>
      </c>
      <c r="D154" s="21" t="s">
        <v>72</v>
      </c>
      <c r="E154" s="21" t="s">
        <v>72</v>
      </c>
      <c r="F154" s="20"/>
      <c r="G154" s="20"/>
      <c r="H154" s="20"/>
      <c r="I154" s="23">
        <v>33</v>
      </c>
      <c r="J154" s="24" t="s">
        <v>74</v>
      </c>
      <c r="K154" s="20"/>
      <c r="L154" s="21" t="s">
        <v>942</v>
      </c>
      <c r="M154" s="21" t="s">
        <v>549</v>
      </c>
      <c r="N154" s="21" t="s">
        <v>981</v>
      </c>
      <c r="O154" s="21" t="s">
        <v>982</v>
      </c>
      <c r="P154" s="26" t="s">
        <v>945</v>
      </c>
      <c r="Q154" s="22" t="s">
        <v>887</v>
      </c>
      <c r="XFC154"/>
    </row>
    <row r="155" s="13" customFormat="1" spans="1:16383">
      <c r="A155" s="19">
        <v>154</v>
      </c>
      <c r="B155" s="20"/>
      <c r="C155" s="26" t="s">
        <v>549</v>
      </c>
      <c r="D155" s="21" t="s">
        <v>72</v>
      </c>
      <c r="E155" s="21" t="s">
        <v>72</v>
      </c>
      <c r="F155" s="20"/>
      <c r="G155" s="20"/>
      <c r="H155" s="20"/>
      <c r="I155" s="23">
        <v>30</v>
      </c>
      <c r="J155" s="24" t="s">
        <v>74</v>
      </c>
      <c r="K155" s="20"/>
      <c r="L155" s="21" t="s">
        <v>942</v>
      </c>
      <c r="M155" s="21" t="s">
        <v>549</v>
      </c>
      <c r="N155" s="21" t="s">
        <v>983</v>
      </c>
      <c r="O155" s="21" t="s">
        <v>984</v>
      </c>
      <c r="P155" s="26" t="s">
        <v>945</v>
      </c>
      <c r="Q155" s="22" t="s">
        <v>887</v>
      </c>
      <c r="XFC155"/>
    </row>
    <row r="156" s="13" customFormat="1" spans="1:16383">
      <c r="A156" s="19">
        <v>155</v>
      </c>
      <c r="B156" s="20"/>
      <c r="C156" s="26" t="s">
        <v>549</v>
      </c>
      <c r="D156" s="21" t="s">
        <v>72</v>
      </c>
      <c r="E156" s="21" t="s">
        <v>72</v>
      </c>
      <c r="F156" s="20"/>
      <c r="G156" s="20"/>
      <c r="H156" s="20"/>
      <c r="I156" s="23">
        <v>57</v>
      </c>
      <c r="J156" s="24" t="s">
        <v>74</v>
      </c>
      <c r="K156" s="20"/>
      <c r="L156" s="21" t="s">
        <v>942</v>
      </c>
      <c r="M156" s="21" t="s">
        <v>549</v>
      </c>
      <c r="N156" s="21" t="s">
        <v>985</v>
      </c>
      <c r="O156" s="21" t="s">
        <v>986</v>
      </c>
      <c r="P156" s="26" t="s">
        <v>945</v>
      </c>
      <c r="Q156" s="22" t="s">
        <v>887</v>
      </c>
      <c r="XFC156"/>
    </row>
    <row r="157" s="13" customFormat="1" spans="1:16383">
      <c r="A157" s="19">
        <v>156</v>
      </c>
      <c r="B157" s="20"/>
      <c r="C157" s="26" t="s">
        <v>549</v>
      </c>
      <c r="D157" s="21" t="s">
        <v>72</v>
      </c>
      <c r="E157" s="21" t="s">
        <v>72</v>
      </c>
      <c r="F157" s="20"/>
      <c r="G157" s="20"/>
      <c r="H157" s="20"/>
      <c r="I157" s="23">
        <v>21</v>
      </c>
      <c r="J157" s="24" t="s">
        <v>74</v>
      </c>
      <c r="K157" s="20"/>
      <c r="L157" s="21" t="s">
        <v>942</v>
      </c>
      <c r="M157" s="21" t="s">
        <v>549</v>
      </c>
      <c r="N157" s="21" t="s">
        <v>987</v>
      </c>
      <c r="O157" s="21" t="s">
        <v>988</v>
      </c>
      <c r="P157" s="26" t="s">
        <v>945</v>
      </c>
      <c r="Q157" s="22" t="s">
        <v>887</v>
      </c>
      <c r="XFC157"/>
    </row>
    <row r="158" s="13" customFormat="1" spans="1:16383">
      <c r="A158" s="19">
        <v>157</v>
      </c>
      <c r="B158" s="20"/>
      <c r="C158" s="26" t="s">
        <v>549</v>
      </c>
      <c r="D158" s="21" t="s">
        <v>72</v>
      </c>
      <c r="E158" s="21" t="s">
        <v>72</v>
      </c>
      <c r="F158" s="20"/>
      <c r="G158" s="20"/>
      <c r="H158" s="20"/>
      <c r="I158" s="23">
        <v>136</v>
      </c>
      <c r="J158" s="24" t="s">
        <v>74</v>
      </c>
      <c r="K158" s="20"/>
      <c r="L158" s="21" t="s">
        <v>942</v>
      </c>
      <c r="M158" s="21" t="s">
        <v>549</v>
      </c>
      <c r="N158" s="21" t="s">
        <v>989</v>
      </c>
      <c r="O158" s="21" t="s">
        <v>990</v>
      </c>
      <c r="P158" s="26" t="s">
        <v>945</v>
      </c>
      <c r="Q158" s="22" t="s">
        <v>887</v>
      </c>
      <c r="XFC158"/>
    </row>
    <row r="159" s="13" customFormat="1" spans="1:16383">
      <c r="A159" s="19">
        <v>158</v>
      </c>
      <c r="B159" s="20"/>
      <c r="C159" s="26" t="s">
        <v>549</v>
      </c>
      <c r="D159" s="21" t="s">
        <v>72</v>
      </c>
      <c r="E159" s="21" t="s">
        <v>72</v>
      </c>
      <c r="F159" s="20"/>
      <c r="G159" s="20"/>
      <c r="H159" s="20"/>
      <c r="I159" s="23">
        <v>245</v>
      </c>
      <c r="J159" s="24" t="s">
        <v>74</v>
      </c>
      <c r="K159" s="20"/>
      <c r="L159" s="21" t="s">
        <v>942</v>
      </c>
      <c r="M159" s="21" t="s">
        <v>549</v>
      </c>
      <c r="N159" s="21" t="s">
        <v>991</v>
      </c>
      <c r="O159" s="21" t="s">
        <v>992</v>
      </c>
      <c r="P159" s="26" t="s">
        <v>945</v>
      </c>
      <c r="Q159" s="22" t="s">
        <v>887</v>
      </c>
      <c r="XFC159"/>
    </row>
    <row r="160" s="13" customFormat="1" spans="1:16383">
      <c r="A160" s="19">
        <v>159</v>
      </c>
      <c r="B160" s="20"/>
      <c r="C160" s="26" t="s">
        <v>549</v>
      </c>
      <c r="D160" s="21" t="s">
        <v>72</v>
      </c>
      <c r="E160" s="21" t="s">
        <v>72</v>
      </c>
      <c r="F160" s="20"/>
      <c r="G160" s="20"/>
      <c r="H160" s="20"/>
      <c r="I160" s="23">
        <v>144</v>
      </c>
      <c r="J160" s="24" t="s">
        <v>74</v>
      </c>
      <c r="K160" s="20"/>
      <c r="L160" s="21" t="s">
        <v>942</v>
      </c>
      <c r="M160" s="21" t="s">
        <v>549</v>
      </c>
      <c r="N160" s="21" t="s">
        <v>993</v>
      </c>
      <c r="O160" s="21" t="s">
        <v>994</v>
      </c>
      <c r="P160" s="26" t="s">
        <v>945</v>
      </c>
      <c r="Q160" s="22" t="s">
        <v>887</v>
      </c>
      <c r="XFC160"/>
    </row>
    <row r="161" s="13" customFormat="1" spans="1:16383">
      <c r="A161" s="19">
        <v>160</v>
      </c>
      <c r="B161" s="20"/>
      <c r="C161" s="26" t="s">
        <v>549</v>
      </c>
      <c r="D161" s="21" t="s">
        <v>72</v>
      </c>
      <c r="E161" s="21" t="s">
        <v>72</v>
      </c>
      <c r="F161" s="20"/>
      <c r="G161" s="20"/>
      <c r="H161" s="20"/>
      <c r="I161" s="23">
        <v>93</v>
      </c>
      <c r="J161" s="24" t="s">
        <v>74</v>
      </c>
      <c r="K161" s="20"/>
      <c r="L161" s="21" t="s">
        <v>942</v>
      </c>
      <c r="M161" s="21" t="s">
        <v>549</v>
      </c>
      <c r="N161" s="21" t="s">
        <v>995</v>
      </c>
      <c r="O161" s="21" t="s">
        <v>996</v>
      </c>
      <c r="P161" s="26" t="s">
        <v>945</v>
      </c>
      <c r="Q161" s="22" t="s">
        <v>887</v>
      </c>
      <c r="XFC161"/>
    </row>
    <row r="162" s="13" customFormat="1" spans="1:16383">
      <c r="A162" s="19">
        <v>161</v>
      </c>
      <c r="B162" s="20"/>
      <c r="C162" s="26" t="s">
        <v>549</v>
      </c>
      <c r="D162" s="21" t="s">
        <v>72</v>
      </c>
      <c r="E162" s="21" t="s">
        <v>72</v>
      </c>
      <c r="F162" s="20"/>
      <c r="G162" s="20"/>
      <c r="H162" s="20"/>
      <c r="I162" s="23">
        <v>28</v>
      </c>
      <c r="J162" s="24" t="s">
        <v>74</v>
      </c>
      <c r="K162" s="20"/>
      <c r="L162" s="21" t="s">
        <v>942</v>
      </c>
      <c r="M162" s="21" t="s">
        <v>549</v>
      </c>
      <c r="N162" s="21" t="s">
        <v>997</v>
      </c>
      <c r="O162" s="21" t="s">
        <v>998</v>
      </c>
      <c r="P162" s="26" t="s">
        <v>945</v>
      </c>
      <c r="Q162" s="22" t="s">
        <v>887</v>
      </c>
      <c r="XFC162"/>
    </row>
    <row r="163" s="13" customFormat="1" spans="1:16383">
      <c r="A163" s="19">
        <v>162</v>
      </c>
      <c r="B163" s="20"/>
      <c r="C163" s="26" t="s">
        <v>549</v>
      </c>
      <c r="D163" s="21" t="s">
        <v>72</v>
      </c>
      <c r="E163" s="21" t="s">
        <v>72</v>
      </c>
      <c r="F163" s="20"/>
      <c r="G163" s="20"/>
      <c r="H163" s="20"/>
      <c r="I163" s="23">
        <v>21</v>
      </c>
      <c r="J163" s="24" t="s">
        <v>74</v>
      </c>
      <c r="K163" s="20"/>
      <c r="L163" s="21" t="s">
        <v>942</v>
      </c>
      <c r="M163" s="21" t="s">
        <v>549</v>
      </c>
      <c r="N163" s="21" t="s">
        <v>999</v>
      </c>
      <c r="O163" s="21" t="s">
        <v>1000</v>
      </c>
      <c r="P163" s="26" t="s">
        <v>945</v>
      </c>
      <c r="Q163" s="22" t="s">
        <v>887</v>
      </c>
      <c r="XFC163"/>
    </row>
    <row r="164" s="13" customFormat="1" spans="1:16383">
      <c r="A164" s="19">
        <v>163</v>
      </c>
      <c r="B164" s="20"/>
      <c r="C164" s="26" t="s">
        <v>549</v>
      </c>
      <c r="D164" s="21" t="s">
        <v>72</v>
      </c>
      <c r="E164" s="21" t="s">
        <v>72</v>
      </c>
      <c r="F164" s="20"/>
      <c r="G164" s="20"/>
      <c r="H164" s="20"/>
      <c r="I164" s="23">
        <v>97</v>
      </c>
      <c r="J164" s="24" t="s">
        <v>74</v>
      </c>
      <c r="K164" s="20"/>
      <c r="L164" s="21" t="s">
        <v>942</v>
      </c>
      <c r="M164" s="21" t="s">
        <v>549</v>
      </c>
      <c r="N164" s="21" t="s">
        <v>1001</v>
      </c>
      <c r="O164" s="21" t="s">
        <v>988</v>
      </c>
      <c r="P164" s="26" t="s">
        <v>945</v>
      </c>
      <c r="Q164" s="22" t="s">
        <v>887</v>
      </c>
      <c r="XFC164"/>
    </row>
    <row r="165" s="13" customFormat="1" spans="1:16383">
      <c r="A165" s="19">
        <v>164</v>
      </c>
      <c r="B165" s="20"/>
      <c r="C165" s="26" t="s">
        <v>549</v>
      </c>
      <c r="D165" s="21" t="s">
        <v>72</v>
      </c>
      <c r="E165" s="21" t="s">
        <v>72</v>
      </c>
      <c r="F165" s="20"/>
      <c r="G165" s="20"/>
      <c r="H165" s="20"/>
      <c r="I165" s="23">
        <v>33</v>
      </c>
      <c r="J165" s="24" t="s">
        <v>74</v>
      </c>
      <c r="K165" s="20"/>
      <c r="L165" s="21" t="s">
        <v>942</v>
      </c>
      <c r="M165" s="21" t="s">
        <v>549</v>
      </c>
      <c r="N165" s="21" t="s">
        <v>1001</v>
      </c>
      <c r="O165" s="21" t="s">
        <v>1002</v>
      </c>
      <c r="P165" s="26" t="s">
        <v>945</v>
      </c>
      <c r="Q165" s="22" t="s">
        <v>887</v>
      </c>
      <c r="XFC165"/>
    </row>
    <row r="166" s="13" customFormat="1" spans="1:16383">
      <c r="A166" s="19">
        <v>165</v>
      </c>
      <c r="B166" s="20"/>
      <c r="C166" s="26" t="s">
        <v>549</v>
      </c>
      <c r="D166" s="21" t="s">
        <v>72</v>
      </c>
      <c r="E166" s="21" t="s">
        <v>72</v>
      </c>
      <c r="F166" s="20"/>
      <c r="G166" s="20"/>
      <c r="H166" s="20"/>
      <c r="I166" s="23">
        <v>92</v>
      </c>
      <c r="J166" s="24" t="s">
        <v>74</v>
      </c>
      <c r="K166" s="20"/>
      <c r="L166" s="21" t="s">
        <v>942</v>
      </c>
      <c r="M166" s="21" t="s">
        <v>549</v>
      </c>
      <c r="N166" s="21" t="s">
        <v>1003</v>
      </c>
      <c r="O166" s="21" t="s">
        <v>1004</v>
      </c>
      <c r="P166" s="26" t="s">
        <v>945</v>
      </c>
      <c r="Q166" s="22" t="s">
        <v>887</v>
      </c>
      <c r="XFC166"/>
    </row>
    <row r="167" s="13" customFormat="1" spans="1:16383">
      <c r="A167" s="19">
        <v>166</v>
      </c>
      <c r="B167" s="20"/>
      <c r="C167" s="26" t="s">
        <v>549</v>
      </c>
      <c r="D167" s="21" t="s">
        <v>72</v>
      </c>
      <c r="E167" s="21" t="s">
        <v>72</v>
      </c>
      <c r="F167" s="20"/>
      <c r="G167" s="20"/>
      <c r="H167" s="20"/>
      <c r="I167" s="23">
        <v>128</v>
      </c>
      <c r="J167" s="24" t="s">
        <v>74</v>
      </c>
      <c r="K167" s="20"/>
      <c r="L167" s="21" t="s">
        <v>942</v>
      </c>
      <c r="M167" s="21" t="s">
        <v>549</v>
      </c>
      <c r="N167" s="21" t="s">
        <v>1005</v>
      </c>
      <c r="O167" s="21" t="s">
        <v>1006</v>
      </c>
      <c r="P167" s="26" t="s">
        <v>945</v>
      </c>
      <c r="Q167" s="22" t="s">
        <v>887</v>
      </c>
      <c r="XFC167"/>
    </row>
    <row r="168" s="13" customFormat="1" spans="1:16383">
      <c r="A168" s="19">
        <v>167</v>
      </c>
      <c r="B168" s="20"/>
      <c r="C168" s="26" t="s">
        <v>549</v>
      </c>
      <c r="D168" s="21" t="s">
        <v>72</v>
      </c>
      <c r="E168" s="21" t="s">
        <v>72</v>
      </c>
      <c r="F168" s="20"/>
      <c r="G168" s="20"/>
      <c r="H168" s="20"/>
      <c r="I168" s="23">
        <v>54</v>
      </c>
      <c r="J168" s="24" t="s">
        <v>74</v>
      </c>
      <c r="K168" s="20"/>
      <c r="L168" s="21" t="s">
        <v>942</v>
      </c>
      <c r="M168" s="21" t="s">
        <v>549</v>
      </c>
      <c r="N168" s="21" t="s">
        <v>1007</v>
      </c>
      <c r="O168" s="21" t="s">
        <v>1008</v>
      </c>
      <c r="P168" s="26" t="s">
        <v>945</v>
      </c>
      <c r="Q168" s="22" t="s">
        <v>887</v>
      </c>
      <c r="XFC168"/>
    </row>
    <row r="169" s="13" customFormat="1" spans="1:16383">
      <c r="A169" s="19">
        <v>168</v>
      </c>
      <c r="B169" s="20" t="s">
        <v>1009</v>
      </c>
      <c r="C169" s="26" t="s">
        <v>1010</v>
      </c>
      <c r="D169" s="26" t="s">
        <v>56</v>
      </c>
      <c r="E169" s="26" t="s">
        <v>56</v>
      </c>
      <c r="F169" s="20">
        <v>9800.45</v>
      </c>
      <c r="G169" s="20">
        <v>294.01</v>
      </c>
      <c r="H169" s="20">
        <v>9506.44</v>
      </c>
      <c r="I169" s="27">
        <v>1</v>
      </c>
      <c r="J169" s="20" t="s">
        <v>36</v>
      </c>
      <c r="K169" s="20"/>
      <c r="L169" s="20" t="s">
        <v>45</v>
      </c>
      <c r="M169" s="20" t="s">
        <v>549</v>
      </c>
      <c r="N169" s="26" t="s">
        <v>1011</v>
      </c>
      <c r="O169" s="26" t="s">
        <v>1012</v>
      </c>
      <c r="P169" s="26" t="s">
        <v>1013</v>
      </c>
      <c r="Q169" s="26" t="s">
        <v>1014</v>
      </c>
      <c r="XFC169"/>
    </row>
    <row r="170" s="13" customFormat="1" spans="1:16383">
      <c r="A170" s="19">
        <v>169</v>
      </c>
      <c r="B170" s="20" t="s">
        <v>1009</v>
      </c>
      <c r="C170" s="26" t="s">
        <v>1015</v>
      </c>
      <c r="D170" s="26" t="s">
        <v>56</v>
      </c>
      <c r="E170" s="26" t="s">
        <v>56</v>
      </c>
      <c r="F170" s="20">
        <v>35482</v>
      </c>
      <c r="G170" s="20">
        <v>1064.46</v>
      </c>
      <c r="H170" s="20">
        <v>34417.54</v>
      </c>
      <c r="I170" s="27">
        <v>1</v>
      </c>
      <c r="J170" s="20" t="s">
        <v>36</v>
      </c>
      <c r="K170" s="20"/>
      <c r="L170" s="20"/>
      <c r="M170" s="20" t="s">
        <v>555</v>
      </c>
      <c r="N170" s="26" t="s">
        <v>1016</v>
      </c>
      <c r="O170" s="26" t="s">
        <v>1017</v>
      </c>
      <c r="P170" s="26" t="s">
        <v>1013</v>
      </c>
      <c r="Q170" s="26" t="s">
        <v>1014</v>
      </c>
      <c r="XFC170"/>
    </row>
    <row r="171" s="13" customFormat="1" spans="1:16383">
      <c r="A171" s="19">
        <v>170</v>
      </c>
      <c r="B171" s="20" t="s">
        <v>1018</v>
      </c>
      <c r="C171" s="26" t="s">
        <v>1019</v>
      </c>
      <c r="D171" s="26" t="s">
        <v>56</v>
      </c>
      <c r="E171" s="26" t="s">
        <v>56</v>
      </c>
      <c r="F171" s="20">
        <v>10584.67</v>
      </c>
      <c r="G171" s="20">
        <v>317.54</v>
      </c>
      <c r="H171" s="20">
        <v>10267.13</v>
      </c>
      <c r="I171" s="27">
        <v>1</v>
      </c>
      <c r="J171" s="20" t="s">
        <v>36</v>
      </c>
      <c r="K171" s="20"/>
      <c r="L171" s="20"/>
      <c r="M171" s="20" t="s">
        <v>559</v>
      </c>
      <c r="N171" s="26" t="s">
        <v>1020</v>
      </c>
      <c r="O171" s="26" t="s">
        <v>1021</v>
      </c>
      <c r="P171" s="26" t="s">
        <v>1022</v>
      </c>
      <c r="Q171" s="26" t="s">
        <v>1014</v>
      </c>
      <c r="XFC171"/>
    </row>
    <row r="172" s="13" customFormat="1" spans="1:16383">
      <c r="A172" s="19">
        <v>171</v>
      </c>
      <c r="B172" s="20" t="s">
        <v>1018</v>
      </c>
      <c r="C172" s="26" t="s">
        <v>1023</v>
      </c>
      <c r="D172" s="26" t="s">
        <v>58</v>
      </c>
      <c r="E172" s="26" t="s">
        <v>58</v>
      </c>
      <c r="F172" s="20">
        <v>7786.96</v>
      </c>
      <c r="G172" s="20">
        <v>233.61</v>
      </c>
      <c r="H172" s="20">
        <v>7553.35</v>
      </c>
      <c r="I172" s="27">
        <v>1</v>
      </c>
      <c r="J172" s="20" t="s">
        <v>36</v>
      </c>
      <c r="K172" s="20"/>
      <c r="L172" s="20"/>
      <c r="M172" s="20" t="s">
        <v>563</v>
      </c>
      <c r="N172" s="26" t="s">
        <v>1024</v>
      </c>
      <c r="O172" s="26" t="s">
        <v>1025</v>
      </c>
      <c r="P172" s="26" t="s">
        <v>1022</v>
      </c>
      <c r="Q172" s="26" t="s">
        <v>1014</v>
      </c>
      <c r="XFC172"/>
    </row>
    <row r="173" s="13" customFormat="1" spans="1:16383">
      <c r="A173" s="19">
        <v>172</v>
      </c>
      <c r="B173" s="20" t="s">
        <v>1009</v>
      </c>
      <c r="C173" s="26" t="s">
        <v>1026</v>
      </c>
      <c r="D173" s="26" t="s">
        <v>58</v>
      </c>
      <c r="E173" s="26" t="s">
        <v>58</v>
      </c>
      <c r="F173" s="20">
        <v>4990.05</v>
      </c>
      <c r="G173" s="20">
        <v>149.7</v>
      </c>
      <c r="H173" s="20">
        <v>4840.35</v>
      </c>
      <c r="I173" s="27">
        <v>1</v>
      </c>
      <c r="J173" s="20" t="s">
        <v>36</v>
      </c>
      <c r="K173" s="20"/>
      <c r="L173" s="20"/>
      <c r="M173" s="20" t="s">
        <v>555</v>
      </c>
      <c r="N173" s="26" t="s">
        <v>1027</v>
      </c>
      <c r="O173" s="26" t="s">
        <v>1028</v>
      </c>
      <c r="P173" s="26" t="s">
        <v>1013</v>
      </c>
      <c r="Q173" s="26" t="s">
        <v>1014</v>
      </c>
      <c r="XFC173"/>
    </row>
    <row r="174" s="13" customFormat="1" spans="1:16383">
      <c r="A174" s="19">
        <v>173</v>
      </c>
      <c r="B174" s="20" t="s">
        <v>1009</v>
      </c>
      <c r="C174" s="26" t="s">
        <v>1029</v>
      </c>
      <c r="D174" s="26" t="s">
        <v>58</v>
      </c>
      <c r="E174" s="26" t="s">
        <v>58</v>
      </c>
      <c r="F174" s="20">
        <v>5176.1</v>
      </c>
      <c r="G174" s="20">
        <v>155.28</v>
      </c>
      <c r="H174" s="20">
        <v>5020.82</v>
      </c>
      <c r="I174" s="27">
        <v>1</v>
      </c>
      <c r="J174" s="20" t="s">
        <v>36</v>
      </c>
      <c r="K174" s="20"/>
      <c r="L174" s="20"/>
      <c r="M174" s="20" t="s">
        <v>549</v>
      </c>
      <c r="N174" s="26" t="s">
        <v>943</v>
      </c>
      <c r="O174" s="26" t="s">
        <v>944</v>
      </c>
      <c r="P174" s="26" t="s">
        <v>1013</v>
      </c>
      <c r="Q174" s="26" t="s">
        <v>1014</v>
      </c>
      <c r="XFC174"/>
    </row>
    <row r="175" s="13" customFormat="1" spans="1:16383">
      <c r="A175" s="19">
        <v>174</v>
      </c>
      <c r="B175" s="20" t="s">
        <v>1018</v>
      </c>
      <c r="C175" s="26" t="s">
        <v>1030</v>
      </c>
      <c r="D175" s="26" t="s">
        <v>58</v>
      </c>
      <c r="E175" s="26" t="s">
        <v>58</v>
      </c>
      <c r="F175" s="20">
        <v>1638.56</v>
      </c>
      <c r="G175" s="20">
        <v>49.16</v>
      </c>
      <c r="H175" s="20">
        <v>1589.4</v>
      </c>
      <c r="I175" s="27">
        <v>1</v>
      </c>
      <c r="J175" s="20" t="s">
        <v>36</v>
      </c>
      <c r="K175" s="20"/>
      <c r="L175" s="20"/>
      <c r="M175" s="20" t="s">
        <v>549</v>
      </c>
      <c r="N175" s="26" t="s">
        <v>1031</v>
      </c>
      <c r="O175" s="26" t="s">
        <v>1032</v>
      </c>
      <c r="P175" s="26" t="s">
        <v>1022</v>
      </c>
      <c r="Q175" s="26" t="s">
        <v>1014</v>
      </c>
      <c r="XFC175"/>
    </row>
    <row r="176" s="13" customFormat="1" spans="1:16383">
      <c r="A176" s="19">
        <v>175</v>
      </c>
      <c r="B176" s="20" t="s">
        <v>928</v>
      </c>
      <c r="C176" s="26" t="s">
        <v>1033</v>
      </c>
      <c r="D176" s="26" t="s">
        <v>58</v>
      </c>
      <c r="E176" s="26" t="s">
        <v>58</v>
      </c>
      <c r="F176" s="20">
        <v>3540.97</v>
      </c>
      <c r="G176" s="20">
        <v>106.23</v>
      </c>
      <c r="H176" s="20">
        <v>3434.74</v>
      </c>
      <c r="I176" s="27">
        <v>1</v>
      </c>
      <c r="J176" s="20" t="s">
        <v>36</v>
      </c>
      <c r="K176" s="20"/>
      <c r="L176" s="20" t="s">
        <v>573</v>
      </c>
      <c r="M176" s="20" t="s">
        <v>577</v>
      </c>
      <c r="N176" s="26" t="s">
        <v>1034</v>
      </c>
      <c r="O176" s="26" t="s">
        <v>1035</v>
      </c>
      <c r="P176" s="26" t="s">
        <v>932</v>
      </c>
      <c r="Q176" s="26" t="s">
        <v>1014</v>
      </c>
      <c r="XFC176"/>
    </row>
    <row r="177" s="13" customFormat="1" spans="1:16383">
      <c r="A177" s="19">
        <v>176</v>
      </c>
      <c r="B177" s="20" t="s">
        <v>546</v>
      </c>
      <c r="C177" s="26" t="s">
        <v>1036</v>
      </c>
      <c r="D177" s="26" t="s">
        <v>78</v>
      </c>
      <c r="E177" s="26" t="s">
        <v>78</v>
      </c>
      <c r="F177" s="20">
        <v>6715.04</v>
      </c>
      <c r="G177" s="20">
        <v>201.45</v>
      </c>
      <c r="H177" s="20">
        <v>6513.59</v>
      </c>
      <c r="I177" s="27">
        <v>1</v>
      </c>
      <c r="J177" s="20" t="s">
        <v>60</v>
      </c>
      <c r="K177" s="20"/>
      <c r="L177" s="20" t="s">
        <v>573</v>
      </c>
      <c r="M177" s="20" t="s">
        <v>563</v>
      </c>
      <c r="N177" s="26" t="s">
        <v>1037</v>
      </c>
      <c r="O177" s="26" t="s">
        <v>1038</v>
      </c>
      <c r="P177" s="26" t="s">
        <v>552</v>
      </c>
      <c r="Q177" s="26" t="s">
        <v>1014</v>
      </c>
      <c r="XFC177"/>
    </row>
    <row r="178" s="13" customFormat="1" spans="1:16383">
      <c r="A178" s="19">
        <v>177</v>
      </c>
      <c r="B178" s="20" t="s">
        <v>546</v>
      </c>
      <c r="C178" s="26" t="s">
        <v>1039</v>
      </c>
      <c r="D178" s="26" t="s">
        <v>78</v>
      </c>
      <c r="E178" s="26" t="s">
        <v>78</v>
      </c>
      <c r="F178" s="20">
        <v>3764.44</v>
      </c>
      <c r="G178" s="20">
        <v>112.93</v>
      </c>
      <c r="H178" s="20">
        <v>3651.51</v>
      </c>
      <c r="I178" s="27">
        <v>1</v>
      </c>
      <c r="J178" s="20" t="s">
        <v>60</v>
      </c>
      <c r="K178" s="20"/>
      <c r="L178" s="20" t="s">
        <v>573</v>
      </c>
      <c r="M178" s="20" t="s">
        <v>563</v>
      </c>
      <c r="N178" s="26" t="s">
        <v>1040</v>
      </c>
      <c r="O178" s="26" t="s">
        <v>1041</v>
      </c>
      <c r="P178" s="26" t="s">
        <v>552</v>
      </c>
      <c r="Q178" s="26" t="s">
        <v>1014</v>
      </c>
      <c r="XFC178"/>
    </row>
    <row r="179" s="13" customFormat="1" spans="1:16383">
      <c r="A179" s="19">
        <v>178</v>
      </c>
      <c r="B179" s="20" t="s">
        <v>640</v>
      </c>
      <c r="C179" s="26" t="s">
        <v>1042</v>
      </c>
      <c r="D179" s="26" t="s">
        <v>66</v>
      </c>
      <c r="E179" s="26" t="s">
        <v>66</v>
      </c>
      <c r="F179" s="20">
        <v>379.2</v>
      </c>
      <c r="G179" s="20">
        <v>11.38</v>
      </c>
      <c r="H179" s="20">
        <v>367.82</v>
      </c>
      <c r="I179" s="27">
        <v>1</v>
      </c>
      <c r="J179" s="20" t="s">
        <v>60</v>
      </c>
      <c r="K179" s="20"/>
      <c r="L179" s="20" t="s">
        <v>599</v>
      </c>
      <c r="M179" s="20" t="s">
        <v>563</v>
      </c>
      <c r="N179" s="26" t="s">
        <v>1043</v>
      </c>
      <c r="O179" s="26" t="s">
        <v>1044</v>
      </c>
      <c r="P179" s="26" t="s">
        <v>646</v>
      </c>
      <c r="Q179" s="26" t="s">
        <v>1014</v>
      </c>
      <c r="XFC179"/>
    </row>
    <row r="180" s="13" customFormat="1" spans="1:16383">
      <c r="A180" s="19">
        <v>179</v>
      </c>
      <c r="B180" s="20" t="s">
        <v>640</v>
      </c>
      <c r="C180" s="26" t="s">
        <v>1045</v>
      </c>
      <c r="D180" s="26" t="s">
        <v>66</v>
      </c>
      <c r="E180" s="26" t="s">
        <v>66</v>
      </c>
      <c r="F180" s="20">
        <v>14084.16</v>
      </c>
      <c r="G180" s="20">
        <v>422.52</v>
      </c>
      <c r="H180" s="20">
        <v>13661.64</v>
      </c>
      <c r="I180" s="27">
        <v>1</v>
      </c>
      <c r="J180" s="20" t="s">
        <v>60</v>
      </c>
      <c r="K180" s="20"/>
      <c r="L180" s="20" t="s">
        <v>599</v>
      </c>
      <c r="M180" s="20" t="s">
        <v>563</v>
      </c>
      <c r="N180" s="26" t="s">
        <v>1046</v>
      </c>
      <c r="O180" s="26" t="s">
        <v>1047</v>
      </c>
      <c r="P180" s="26" t="s">
        <v>646</v>
      </c>
      <c r="Q180" s="26" t="s">
        <v>1014</v>
      </c>
      <c r="XFC180"/>
    </row>
    <row r="181" s="13" customFormat="1" spans="1:16383">
      <c r="A181" s="19">
        <v>180</v>
      </c>
      <c r="B181" s="20" t="s">
        <v>640</v>
      </c>
      <c r="C181" s="26" t="s">
        <v>1048</v>
      </c>
      <c r="D181" s="26" t="s">
        <v>66</v>
      </c>
      <c r="E181" s="26" t="s">
        <v>66</v>
      </c>
      <c r="F181" s="20">
        <v>13068.66</v>
      </c>
      <c r="G181" s="20">
        <v>392.06</v>
      </c>
      <c r="H181" s="20">
        <v>12676.6</v>
      </c>
      <c r="I181" s="27">
        <v>1</v>
      </c>
      <c r="J181" s="20" t="s">
        <v>60</v>
      </c>
      <c r="K181" s="20"/>
      <c r="L181" s="20" t="s">
        <v>599</v>
      </c>
      <c r="M181" s="20" t="s">
        <v>563</v>
      </c>
      <c r="N181" s="26" t="s">
        <v>1049</v>
      </c>
      <c r="O181" s="26" t="s">
        <v>1050</v>
      </c>
      <c r="P181" s="26" t="s">
        <v>646</v>
      </c>
      <c r="Q181" s="26" t="s">
        <v>1014</v>
      </c>
      <c r="XFC181"/>
    </row>
    <row r="182" s="13" customFormat="1" spans="1:16383">
      <c r="A182" s="19">
        <v>181</v>
      </c>
      <c r="B182" s="20" t="s">
        <v>928</v>
      </c>
      <c r="C182" s="26" t="s">
        <v>1051</v>
      </c>
      <c r="D182" s="26" t="s">
        <v>48</v>
      </c>
      <c r="E182" s="26" t="s">
        <v>48</v>
      </c>
      <c r="F182" s="20">
        <v>9659.44</v>
      </c>
      <c r="G182" s="20">
        <v>8097.85</v>
      </c>
      <c r="H182" s="20">
        <v>1561.59</v>
      </c>
      <c r="I182" s="27">
        <v>1</v>
      </c>
      <c r="J182" s="20" t="s">
        <v>60</v>
      </c>
      <c r="K182" s="20"/>
      <c r="L182" s="20" t="s">
        <v>284</v>
      </c>
      <c r="M182" s="20" t="s">
        <v>563</v>
      </c>
      <c r="N182" s="26" t="s">
        <v>1052</v>
      </c>
      <c r="O182" s="26" t="s">
        <v>1053</v>
      </c>
      <c r="P182" s="26" t="s">
        <v>932</v>
      </c>
      <c r="Q182" s="26" t="s">
        <v>1014</v>
      </c>
      <c r="XFC182"/>
    </row>
    <row r="183" s="13" customFormat="1" spans="1:16383">
      <c r="A183" s="19">
        <v>182</v>
      </c>
      <c r="B183" s="20" t="s">
        <v>1018</v>
      </c>
      <c r="C183" s="26" t="s">
        <v>1054</v>
      </c>
      <c r="D183" s="26" t="s">
        <v>48</v>
      </c>
      <c r="E183" s="26" t="s">
        <v>48</v>
      </c>
      <c r="F183" s="20">
        <v>8134.2</v>
      </c>
      <c r="G183" s="20">
        <v>244.03</v>
      </c>
      <c r="H183" s="20">
        <v>7890.17</v>
      </c>
      <c r="I183" s="27">
        <v>1</v>
      </c>
      <c r="J183" s="20" t="s">
        <v>60</v>
      </c>
      <c r="K183" s="20"/>
      <c r="L183" s="20" t="s">
        <v>284</v>
      </c>
      <c r="M183" s="20" t="s">
        <v>555</v>
      </c>
      <c r="N183" s="26" t="s">
        <v>1055</v>
      </c>
      <c r="O183" s="26" t="s">
        <v>1056</v>
      </c>
      <c r="P183" s="26" t="s">
        <v>1022</v>
      </c>
      <c r="Q183" s="26" t="s">
        <v>1014</v>
      </c>
      <c r="XFC183"/>
    </row>
    <row r="184" s="13" customFormat="1" spans="1:16383">
      <c r="A184" s="19">
        <v>183</v>
      </c>
      <c r="B184" s="20" t="s">
        <v>1018</v>
      </c>
      <c r="C184" s="26" t="s">
        <v>1057</v>
      </c>
      <c r="D184" s="26" t="s">
        <v>66</v>
      </c>
      <c r="E184" s="26" t="s">
        <v>66</v>
      </c>
      <c r="F184" s="20">
        <v>4356.2</v>
      </c>
      <c r="G184" s="20">
        <v>130.69</v>
      </c>
      <c r="H184" s="20">
        <v>4225.51</v>
      </c>
      <c r="I184" s="27">
        <v>1</v>
      </c>
      <c r="J184" s="20" t="s">
        <v>60</v>
      </c>
      <c r="K184" s="20"/>
      <c r="L184" s="20" t="s">
        <v>599</v>
      </c>
      <c r="M184" s="20" t="s">
        <v>563</v>
      </c>
      <c r="N184" s="26" t="s">
        <v>1058</v>
      </c>
      <c r="O184" s="26" t="s">
        <v>1059</v>
      </c>
      <c r="P184" s="26" t="s">
        <v>1022</v>
      </c>
      <c r="Q184" s="26" t="s">
        <v>1014</v>
      </c>
      <c r="XFC184"/>
    </row>
    <row r="185" s="13" customFormat="1" spans="1:16383">
      <c r="A185" s="19">
        <v>184</v>
      </c>
      <c r="B185" s="20" t="s">
        <v>1018</v>
      </c>
      <c r="C185" s="26" t="s">
        <v>1060</v>
      </c>
      <c r="D185" s="26" t="s">
        <v>66</v>
      </c>
      <c r="E185" s="26" t="s">
        <v>66</v>
      </c>
      <c r="F185" s="20">
        <v>1092.5</v>
      </c>
      <c r="G185" s="20">
        <v>32.78</v>
      </c>
      <c r="H185" s="20">
        <v>1059.72</v>
      </c>
      <c r="I185" s="27">
        <v>1</v>
      </c>
      <c r="J185" s="20" t="s">
        <v>60</v>
      </c>
      <c r="K185" s="20"/>
      <c r="L185" s="20" t="s">
        <v>599</v>
      </c>
      <c r="M185" s="20" t="s">
        <v>563</v>
      </c>
      <c r="N185" s="26" t="s">
        <v>1061</v>
      </c>
      <c r="O185" s="26" t="s">
        <v>1062</v>
      </c>
      <c r="P185" s="26" t="s">
        <v>1022</v>
      </c>
      <c r="Q185" s="26" t="s">
        <v>1014</v>
      </c>
      <c r="XFC185"/>
    </row>
    <row r="186" s="13" customFormat="1" spans="1:16383">
      <c r="A186" s="19">
        <v>185</v>
      </c>
      <c r="B186" s="20" t="s">
        <v>1018</v>
      </c>
      <c r="C186" s="26" t="s">
        <v>1063</v>
      </c>
      <c r="D186" s="26" t="s">
        <v>66</v>
      </c>
      <c r="E186" s="26" t="s">
        <v>66</v>
      </c>
      <c r="F186" s="20">
        <v>7348.13</v>
      </c>
      <c r="G186" s="20">
        <v>220.44</v>
      </c>
      <c r="H186" s="20">
        <v>7127.69</v>
      </c>
      <c r="I186" s="27">
        <v>1</v>
      </c>
      <c r="J186" s="20" t="s">
        <v>60</v>
      </c>
      <c r="K186" s="20"/>
      <c r="L186" s="20" t="s">
        <v>599</v>
      </c>
      <c r="M186" s="20" t="s">
        <v>563</v>
      </c>
      <c r="N186" s="26" t="s">
        <v>1064</v>
      </c>
      <c r="O186" s="26" t="s">
        <v>1065</v>
      </c>
      <c r="P186" s="26" t="s">
        <v>1022</v>
      </c>
      <c r="Q186" s="26" t="s">
        <v>1014</v>
      </c>
      <c r="XFC186"/>
    </row>
    <row r="187" s="13" customFormat="1" spans="1:16383">
      <c r="A187" s="19">
        <v>186</v>
      </c>
      <c r="B187" s="20" t="s">
        <v>1018</v>
      </c>
      <c r="C187" s="26" t="s">
        <v>1066</v>
      </c>
      <c r="D187" s="26" t="s">
        <v>48</v>
      </c>
      <c r="E187" s="26" t="s">
        <v>48</v>
      </c>
      <c r="F187" s="20">
        <v>1092.5</v>
      </c>
      <c r="G187" s="20">
        <v>32.78</v>
      </c>
      <c r="H187" s="20">
        <v>1059.72</v>
      </c>
      <c r="I187" s="27">
        <v>1</v>
      </c>
      <c r="J187" s="20" t="s">
        <v>60</v>
      </c>
      <c r="K187" s="20"/>
      <c r="L187" s="20" t="s">
        <v>284</v>
      </c>
      <c r="M187" s="20" t="s">
        <v>563</v>
      </c>
      <c r="N187" s="26" t="s">
        <v>1067</v>
      </c>
      <c r="O187" s="26" t="s">
        <v>1068</v>
      </c>
      <c r="P187" s="26" t="s">
        <v>1022</v>
      </c>
      <c r="Q187" s="26" t="s">
        <v>1014</v>
      </c>
      <c r="XFC187"/>
    </row>
    <row r="188" s="13" customFormat="1" spans="1:16383">
      <c r="A188" s="19">
        <v>187</v>
      </c>
      <c r="B188" s="20" t="s">
        <v>1018</v>
      </c>
      <c r="C188" s="26" t="s">
        <v>1069</v>
      </c>
      <c r="D188" s="26" t="s">
        <v>48</v>
      </c>
      <c r="E188" s="26" t="s">
        <v>48</v>
      </c>
      <c r="F188" s="20">
        <v>851.4</v>
      </c>
      <c r="G188" s="20">
        <v>25.54</v>
      </c>
      <c r="H188" s="20">
        <v>825.86</v>
      </c>
      <c r="I188" s="27">
        <v>1</v>
      </c>
      <c r="J188" s="20" t="s">
        <v>60</v>
      </c>
      <c r="K188" s="20"/>
      <c r="L188" s="20" t="s">
        <v>284</v>
      </c>
      <c r="M188" s="20" t="s">
        <v>563</v>
      </c>
      <c r="N188" s="26" t="s">
        <v>1070</v>
      </c>
      <c r="O188" s="26" t="s">
        <v>1071</v>
      </c>
      <c r="P188" s="26" t="s">
        <v>1022</v>
      </c>
      <c r="Q188" s="26" t="s">
        <v>1014</v>
      </c>
      <c r="XFC188"/>
    </row>
    <row r="189" s="13" customFormat="1" spans="1:16383">
      <c r="A189" s="19">
        <v>188</v>
      </c>
      <c r="B189" s="20" t="s">
        <v>1018</v>
      </c>
      <c r="C189" s="26" t="s">
        <v>1072</v>
      </c>
      <c r="D189" s="26" t="s">
        <v>48</v>
      </c>
      <c r="E189" s="26" t="s">
        <v>48</v>
      </c>
      <c r="F189" s="20">
        <v>1092.5</v>
      </c>
      <c r="G189" s="20">
        <v>32.78</v>
      </c>
      <c r="H189" s="20">
        <v>1059.72</v>
      </c>
      <c r="I189" s="27">
        <v>1</v>
      </c>
      <c r="J189" s="20" t="s">
        <v>60</v>
      </c>
      <c r="K189" s="20"/>
      <c r="L189" s="20" t="s">
        <v>284</v>
      </c>
      <c r="M189" s="20" t="s">
        <v>563</v>
      </c>
      <c r="N189" s="26" t="s">
        <v>1073</v>
      </c>
      <c r="O189" s="26" t="s">
        <v>1074</v>
      </c>
      <c r="P189" s="26" t="s">
        <v>1022</v>
      </c>
      <c r="Q189" s="26" t="s">
        <v>1014</v>
      </c>
      <c r="XFC189"/>
    </row>
    <row r="190" s="13" customFormat="1" spans="1:16383">
      <c r="A190" s="19">
        <v>189</v>
      </c>
      <c r="B190" s="20" t="s">
        <v>1018</v>
      </c>
      <c r="C190" s="26" t="s">
        <v>1075</v>
      </c>
      <c r="D190" s="26" t="s">
        <v>48</v>
      </c>
      <c r="E190" s="26" t="s">
        <v>48</v>
      </c>
      <c r="F190" s="20">
        <v>863.35</v>
      </c>
      <c r="G190" s="20">
        <v>25.9</v>
      </c>
      <c r="H190" s="20">
        <v>837.45</v>
      </c>
      <c r="I190" s="27">
        <v>1</v>
      </c>
      <c r="J190" s="20" t="s">
        <v>60</v>
      </c>
      <c r="K190" s="20"/>
      <c r="L190" s="20" t="s">
        <v>284</v>
      </c>
      <c r="M190" s="20" t="s">
        <v>563</v>
      </c>
      <c r="N190" s="26" t="s">
        <v>1076</v>
      </c>
      <c r="O190" s="26" t="s">
        <v>1077</v>
      </c>
      <c r="P190" s="26" t="s">
        <v>1022</v>
      </c>
      <c r="Q190" s="26" t="s">
        <v>1014</v>
      </c>
      <c r="XFC190"/>
    </row>
    <row r="191" s="13" customFormat="1" spans="1:16383">
      <c r="A191" s="19">
        <v>190</v>
      </c>
      <c r="B191" s="20" t="s">
        <v>1018</v>
      </c>
      <c r="C191" s="26" t="s">
        <v>1078</v>
      </c>
      <c r="D191" s="26" t="s">
        <v>48</v>
      </c>
      <c r="E191" s="26" t="s">
        <v>48</v>
      </c>
      <c r="F191" s="20">
        <v>13389</v>
      </c>
      <c r="G191" s="20">
        <v>401.67</v>
      </c>
      <c r="H191" s="20">
        <v>12987.33</v>
      </c>
      <c r="I191" s="27">
        <v>1</v>
      </c>
      <c r="J191" s="20" t="s">
        <v>60</v>
      </c>
      <c r="K191" s="20"/>
      <c r="L191" s="20" t="s">
        <v>284</v>
      </c>
      <c r="M191" s="20" t="s">
        <v>563</v>
      </c>
      <c r="N191" s="26" t="s">
        <v>1079</v>
      </c>
      <c r="O191" s="26" t="s">
        <v>1080</v>
      </c>
      <c r="P191" s="26" t="s">
        <v>1022</v>
      </c>
      <c r="Q191" s="26" t="s">
        <v>1014</v>
      </c>
      <c r="XFC191"/>
    </row>
    <row r="192" s="13" customFormat="1" spans="1:16383">
      <c r="A192" s="19">
        <v>191</v>
      </c>
      <c r="B192" s="20" t="s">
        <v>1018</v>
      </c>
      <c r="C192" s="26" t="s">
        <v>1081</v>
      </c>
      <c r="D192" s="26" t="s">
        <v>48</v>
      </c>
      <c r="E192" s="26" t="s">
        <v>48</v>
      </c>
      <c r="F192" s="20">
        <v>863.35</v>
      </c>
      <c r="G192" s="20">
        <v>25.9</v>
      </c>
      <c r="H192" s="20">
        <v>837.45</v>
      </c>
      <c r="I192" s="27">
        <v>1</v>
      </c>
      <c r="J192" s="20" t="s">
        <v>60</v>
      </c>
      <c r="K192" s="20"/>
      <c r="L192" s="20" t="s">
        <v>284</v>
      </c>
      <c r="M192" s="20" t="s">
        <v>563</v>
      </c>
      <c r="N192" s="26" t="s">
        <v>1082</v>
      </c>
      <c r="O192" s="26" t="s">
        <v>1083</v>
      </c>
      <c r="P192" s="26" t="s">
        <v>1022</v>
      </c>
      <c r="Q192" s="26" t="s">
        <v>1014</v>
      </c>
      <c r="XFC192"/>
    </row>
    <row r="193" s="13" customFormat="1" spans="1:16383">
      <c r="A193" s="19">
        <v>192</v>
      </c>
      <c r="B193" s="20" t="s">
        <v>1018</v>
      </c>
      <c r="C193" s="26" t="s">
        <v>1084</v>
      </c>
      <c r="D193" s="26" t="s">
        <v>48</v>
      </c>
      <c r="E193" s="26" t="s">
        <v>48</v>
      </c>
      <c r="F193" s="20">
        <v>14911.88</v>
      </c>
      <c r="G193" s="20">
        <v>447.36</v>
      </c>
      <c r="H193" s="20">
        <v>14464.52</v>
      </c>
      <c r="I193" s="27">
        <v>1</v>
      </c>
      <c r="J193" s="20" t="s">
        <v>60</v>
      </c>
      <c r="K193" s="20"/>
      <c r="L193" s="20" t="s">
        <v>284</v>
      </c>
      <c r="M193" s="20" t="s">
        <v>563</v>
      </c>
      <c r="N193" s="26" t="s">
        <v>1085</v>
      </c>
      <c r="O193" s="26" t="s">
        <v>1086</v>
      </c>
      <c r="P193" s="26" t="s">
        <v>1022</v>
      </c>
      <c r="Q193" s="26" t="s">
        <v>1014</v>
      </c>
      <c r="XFC193"/>
    </row>
    <row r="194" s="13" customFormat="1" spans="1:16383">
      <c r="A194" s="19">
        <v>193</v>
      </c>
      <c r="B194" s="20" t="s">
        <v>1018</v>
      </c>
      <c r="C194" s="26" t="s">
        <v>1087</v>
      </c>
      <c r="D194" s="26" t="s">
        <v>66</v>
      </c>
      <c r="E194" s="26" t="s">
        <v>66</v>
      </c>
      <c r="F194" s="20">
        <v>851.4</v>
      </c>
      <c r="G194" s="20">
        <v>25.54</v>
      </c>
      <c r="H194" s="20">
        <v>825.86</v>
      </c>
      <c r="I194" s="27">
        <v>1</v>
      </c>
      <c r="J194" s="20" t="s">
        <v>60</v>
      </c>
      <c r="K194" s="20"/>
      <c r="L194" s="20" t="s">
        <v>642</v>
      </c>
      <c r="M194" s="20" t="s">
        <v>563</v>
      </c>
      <c r="N194" s="26" t="s">
        <v>1088</v>
      </c>
      <c r="O194" s="26" t="s">
        <v>1089</v>
      </c>
      <c r="P194" s="26" t="s">
        <v>1022</v>
      </c>
      <c r="Q194" s="26" t="s">
        <v>1014</v>
      </c>
      <c r="XFC194"/>
    </row>
    <row r="195" s="13" customFormat="1" spans="1:16383">
      <c r="A195" s="19">
        <v>194</v>
      </c>
      <c r="B195" s="20" t="s">
        <v>1018</v>
      </c>
      <c r="C195" s="26" t="s">
        <v>1090</v>
      </c>
      <c r="D195" s="26" t="s">
        <v>66</v>
      </c>
      <c r="E195" s="26" t="s">
        <v>66</v>
      </c>
      <c r="F195" s="20">
        <v>3964.72</v>
      </c>
      <c r="G195" s="20">
        <v>118.94</v>
      </c>
      <c r="H195" s="20">
        <v>3845.78</v>
      </c>
      <c r="I195" s="27">
        <v>1</v>
      </c>
      <c r="J195" s="20" t="s">
        <v>60</v>
      </c>
      <c r="K195" s="20"/>
      <c r="L195" s="20" t="s">
        <v>642</v>
      </c>
      <c r="M195" s="20" t="s">
        <v>563</v>
      </c>
      <c r="N195" s="26" t="s">
        <v>1091</v>
      </c>
      <c r="O195" s="26" t="s">
        <v>1092</v>
      </c>
      <c r="P195" s="26" t="s">
        <v>1022</v>
      </c>
      <c r="Q195" s="26" t="s">
        <v>1014</v>
      </c>
      <c r="XFC195"/>
    </row>
    <row r="196" s="13" customFormat="1" spans="1:16383">
      <c r="A196" s="19">
        <v>195</v>
      </c>
      <c r="B196" s="20" t="s">
        <v>1018</v>
      </c>
      <c r="C196" s="26" t="s">
        <v>1093</v>
      </c>
      <c r="D196" s="26" t="s">
        <v>48</v>
      </c>
      <c r="E196" s="26" t="s">
        <v>48</v>
      </c>
      <c r="F196" s="20">
        <v>1412.83</v>
      </c>
      <c r="G196" s="20">
        <v>42.38</v>
      </c>
      <c r="H196" s="20">
        <v>1370.45</v>
      </c>
      <c r="I196" s="27">
        <v>1</v>
      </c>
      <c r="J196" s="20" t="s">
        <v>60</v>
      </c>
      <c r="K196" s="20"/>
      <c r="L196" s="20" t="s">
        <v>284</v>
      </c>
      <c r="M196" s="20" t="s">
        <v>549</v>
      </c>
      <c r="N196" s="26" t="s">
        <v>1094</v>
      </c>
      <c r="O196" s="26" t="s">
        <v>1095</v>
      </c>
      <c r="P196" s="26" t="s">
        <v>1022</v>
      </c>
      <c r="Q196" s="26" t="s">
        <v>1014</v>
      </c>
      <c r="XFC196"/>
    </row>
    <row r="197" s="13" customFormat="1" spans="1:16383">
      <c r="A197" s="19">
        <v>196</v>
      </c>
      <c r="B197" s="20" t="s">
        <v>1018</v>
      </c>
      <c r="C197" s="26" t="s">
        <v>1096</v>
      </c>
      <c r="D197" s="26" t="s">
        <v>48</v>
      </c>
      <c r="E197" s="26" t="s">
        <v>48</v>
      </c>
      <c r="F197" s="20">
        <v>1798.35</v>
      </c>
      <c r="G197" s="20">
        <v>53.95</v>
      </c>
      <c r="H197" s="20">
        <v>1744.4</v>
      </c>
      <c r="I197" s="27">
        <v>1</v>
      </c>
      <c r="J197" s="20" t="s">
        <v>60</v>
      </c>
      <c r="K197" s="20"/>
      <c r="L197" s="20" t="s">
        <v>284</v>
      </c>
      <c r="M197" s="20" t="s">
        <v>563</v>
      </c>
      <c r="N197" s="26" t="s">
        <v>1097</v>
      </c>
      <c r="O197" s="26" t="s">
        <v>1098</v>
      </c>
      <c r="P197" s="26" t="s">
        <v>1022</v>
      </c>
      <c r="Q197" s="26" t="s">
        <v>1014</v>
      </c>
      <c r="XFC197"/>
    </row>
    <row r="198" s="13" customFormat="1" spans="1:16383">
      <c r="A198" s="19">
        <v>197</v>
      </c>
      <c r="B198" s="20" t="s">
        <v>1018</v>
      </c>
      <c r="C198" s="26" t="s">
        <v>1099</v>
      </c>
      <c r="D198" s="26" t="s">
        <v>48</v>
      </c>
      <c r="E198" s="26" t="s">
        <v>48</v>
      </c>
      <c r="F198" s="20">
        <v>899.35</v>
      </c>
      <c r="G198" s="20">
        <v>26.98</v>
      </c>
      <c r="H198" s="20">
        <v>872.37</v>
      </c>
      <c r="I198" s="27">
        <v>1</v>
      </c>
      <c r="J198" s="20" t="s">
        <v>60</v>
      </c>
      <c r="K198" s="20"/>
      <c r="L198" s="20" t="s">
        <v>284</v>
      </c>
      <c r="M198" s="20" t="s">
        <v>643</v>
      </c>
      <c r="N198" s="26" t="s">
        <v>1100</v>
      </c>
      <c r="O198" s="26" t="s">
        <v>1101</v>
      </c>
      <c r="P198" s="26" t="s">
        <v>1022</v>
      </c>
      <c r="Q198" s="26" t="s">
        <v>1014</v>
      </c>
      <c r="XFC198"/>
    </row>
    <row r="199" s="13" customFormat="1" spans="1:16383">
      <c r="A199" s="19">
        <v>198</v>
      </c>
      <c r="B199" s="20" t="s">
        <v>1018</v>
      </c>
      <c r="C199" s="26" t="s">
        <v>1102</v>
      </c>
      <c r="D199" s="26" t="s">
        <v>48</v>
      </c>
      <c r="E199" s="26" t="s">
        <v>48</v>
      </c>
      <c r="F199" s="20">
        <v>899.35</v>
      </c>
      <c r="G199" s="20">
        <v>26.98</v>
      </c>
      <c r="H199" s="20">
        <v>872.37</v>
      </c>
      <c r="I199" s="27">
        <v>1</v>
      </c>
      <c r="J199" s="20" t="s">
        <v>60</v>
      </c>
      <c r="K199" s="20"/>
      <c r="L199" s="20" t="s">
        <v>284</v>
      </c>
      <c r="M199" s="20" t="s">
        <v>555</v>
      </c>
      <c r="N199" s="26" t="s">
        <v>1103</v>
      </c>
      <c r="O199" s="26" t="s">
        <v>1104</v>
      </c>
      <c r="P199" s="26" t="s">
        <v>1022</v>
      </c>
      <c r="Q199" s="26" t="s">
        <v>1014</v>
      </c>
      <c r="XFC199"/>
    </row>
    <row r="200" s="13" customFormat="1" spans="1:16383">
      <c r="A200" s="19">
        <v>199</v>
      </c>
      <c r="B200" s="20" t="s">
        <v>1018</v>
      </c>
      <c r="C200" s="26" t="s">
        <v>1105</v>
      </c>
      <c r="D200" s="26" t="s">
        <v>48</v>
      </c>
      <c r="E200" s="26" t="s">
        <v>48</v>
      </c>
      <c r="F200" s="20">
        <v>899.35</v>
      </c>
      <c r="G200" s="20">
        <v>26.98</v>
      </c>
      <c r="H200" s="20">
        <v>872.37</v>
      </c>
      <c r="I200" s="27">
        <v>1</v>
      </c>
      <c r="J200" s="20" t="s">
        <v>60</v>
      </c>
      <c r="K200" s="20"/>
      <c r="L200" s="20" t="s">
        <v>284</v>
      </c>
      <c r="M200" s="20" t="s">
        <v>563</v>
      </c>
      <c r="N200" s="26" t="s">
        <v>1106</v>
      </c>
      <c r="O200" s="26" t="s">
        <v>1107</v>
      </c>
      <c r="P200" s="26" t="s">
        <v>1022</v>
      </c>
      <c r="Q200" s="26" t="s">
        <v>1014</v>
      </c>
      <c r="XFC200"/>
    </row>
    <row r="201" s="13" customFormat="1" spans="1:16383">
      <c r="A201" s="19">
        <v>200</v>
      </c>
      <c r="B201" s="20" t="s">
        <v>1018</v>
      </c>
      <c r="C201" s="26" t="s">
        <v>1108</v>
      </c>
      <c r="D201" s="26" t="s">
        <v>48</v>
      </c>
      <c r="E201" s="26" t="s">
        <v>48</v>
      </c>
      <c r="F201" s="20">
        <v>899.35</v>
      </c>
      <c r="G201" s="20">
        <v>26.98</v>
      </c>
      <c r="H201" s="20">
        <v>872.37</v>
      </c>
      <c r="I201" s="27">
        <v>1</v>
      </c>
      <c r="J201" s="20" t="s">
        <v>60</v>
      </c>
      <c r="K201" s="20"/>
      <c r="L201" s="20" t="s">
        <v>284</v>
      </c>
      <c r="M201" s="20" t="s">
        <v>654</v>
      </c>
      <c r="N201" s="26" t="s">
        <v>1109</v>
      </c>
      <c r="O201" s="26" t="s">
        <v>1110</v>
      </c>
      <c r="P201" s="26" t="s">
        <v>1022</v>
      </c>
      <c r="Q201" s="26" t="s">
        <v>1014</v>
      </c>
      <c r="XFC201"/>
    </row>
    <row r="202" s="13" customFormat="1" spans="1:16383">
      <c r="A202" s="19">
        <v>201</v>
      </c>
      <c r="B202" s="20" t="s">
        <v>1018</v>
      </c>
      <c r="C202" s="26" t="s">
        <v>1111</v>
      </c>
      <c r="D202" s="26" t="s">
        <v>48</v>
      </c>
      <c r="E202" s="26" t="s">
        <v>48</v>
      </c>
      <c r="F202" s="20">
        <v>899.35</v>
      </c>
      <c r="G202" s="20">
        <v>26.98</v>
      </c>
      <c r="H202" s="20">
        <v>872.37</v>
      </c>
      <c r="I202" s="27">
        <v>1</v>
      </c>
      <c r="J202" s="20" t="s">
        <v>60</v>
      </c>
      <c r="K202" s="20"/>
      <c r="L202" s="20" t="s">
        <v>284</v>
      </c>
      <c r="M202" s="20" t="s">
        <v>658</v>
      </c>
      <c r="N202" s="26" t="s">
        <v>1112</v>
      </c>
      <c r="O202" s="26" t="s">
        <v>1113</v>
      </c>
      <c r="P202" s="26" t="s">
        <v>1022</v>
      </c>
      <c r="Q202" s="26" t="s">
        <v>1014</v>
      </c>
      <c r="XFC202"/>
    </row>
    <row r="203" s="13" customFormat="1" spans="1:16383">
      <c r="A203" s="19">
        <v>202</v>
      </c>
      <c r="B203" s="20" t="s">
        <v>1018</v>
      </c>
      <c r="C203" s="26" t="s">
        <v>1114</v>
      </c>
      <c r="D203" s="26" t="s">
        <v>48</v>
      </c>
      <c r="E203" s="26" t="s">
        <v>48</v>
      </c>
      <c r="F203" s="20">
        <v>899.35</v>
      </c>
      <c r="G203" s="20">
        <v>26.98</v>
      </c>
      <c r="H203" s="20">
        <v>872.37</v>
      </c>
      <c r="I203" s="27">
        <v>1</v>
      </c>
      <c r="J203" s="20" t="s">
        <v>60</v>
      </c>
      <c r="K203" s="20"/>
      <c r="L203" s="20" t="s">
        <v>284</v>
      </c>
      <c r="M203" s="20" t="s">
        <v>563</v>
      </c>
      <c r="N203" s="26" t="s">
        <v>1115</v>
      </c>
      <c r="O203" s="26" t="s">
        <v>1116</v>
      </c>
      <c r="P203" s="26" t="s">
        <v>1022</v>
      </c>
      <c r="Q203" s="26" t="s">
        <v>1014</v>
      </c>
      <c r="XFC203"/>
    </row>
    <row r="204" s="13" customFormat="1" spans="1:16383">
      <c r="A204" s="19">
        <v>203</v>
      </c>
      <c r="B204" s="20" t="s">
        <v>1018</v>
      </c>
      <c r="C204" s="26" t="s">
        <v>1117</v>
      </c>
      <c r="D204" s="26" t="s">
        <v>48</v>
      </c>
      <c r="E204" s="26" t="s">
        <v>48</v>
      </c>
      <c r="F204" s="20">
        <v>2970.07</v>
      </c>
      <c r="G204" s="20">
        <v>89.1</v>
      </c>
      <c r="H204" s="20">
        <v>2880.97</v>
      </c>
      <c r="I204" s="27">
        <v>1</v>
      </c>
      <c r="J204" s="20" t="s">
        <v>60</v>
      </c>
      <c r="K204" s="20"/>
      <c r="L204" s="20" t="s">
        <v>284</v>
      </c>
      <c r="M204" s="20" t="s">
        <v>563</v>
      </c>
      <c r="N204" s="26" t="s">
        <v>1118</v>
      </c>
      <c r="O204" s="26" t="s">
        <v>1119</v>
      </c>
      <c r="P204" s="26" t="s">
        <v>1022</v>
      </c>
      <c r="Q204" s="26" t="s">
        <v>1014</v>
      </c>
      <c r="XFC204"/>
    </row>
    <row r="205" s="13" customFormat="1" spans="1:16383">
      <c r="A205" s="19">
        <v>204</v>
      </c>
      <c r="B205" s="20" t="s">
        <v>1018</v>
      </c>
      <c r="C205" s="26" t="s">
        <v>1120</v>
      </c>
      <c r="D205" s="26" t="s">
        <v>48</v>
      </c>
      <c r="E205" s="26" t="s">
        <v>48</v>
      </c>
      <c r="F205" s="20">
        <v>2859.89</v>
      </c>
      <c r="G205" s="20">
        <v>85.8</v>
      </c>
      <c r="H205" s="20">
        <v>2774.09</v>
      </c>
      <c r="I205" s="27">
        <v>1</v>
      </c>
      <c r="J205" s="20" t="s">
        <v>60</v>
      </c>
      <c r="K205" s="20"/>
      <c r="L205" s="20" t="s">
        <v>284</v>
      </c>
      <c r="M205" s="20" t="s">
        <v>563</v>
      </c>
      <c r="N205" s="26" t="s">
        <v>1121</v>
      </c>
      <c r="O205" s="26" t="s">
        <v>1122</v>
      </c>
      <c r="P205" s="26" t="s">
        <v>1022</v>
      </c>
      <c r="Q205" s="26" t="s">
        <v>1014</v>
      </c>
      <c r="XFC205"/>
    </row>
    <row r="206" s="13" customFormat="1" spans="1:16383">
      <c r="A206" s="19">
        <v>205</v>
      </c>
      <c r="B206" s="20" t="s">
        <v>1018</v>
      </c>
      <c r="C206" s="26" t="s">
        <v>1123</v>
      </c>
      <c r="D206" s="26" t="s">
        <v>48</v>
      </c>
      <c r="E206" s="26" t="s">
        <v>48</v>
      </c>
      <c r="F206" s="20">
        <v>299.7</v>
      </c>
      <c r="G206" s="20">
        <v>8.99</v>
      </c>
      <c r="H206" s="20">
        <v>290.71</v>
      </c>
      <c r="I206" s="27">
        <v>1</v>
      </c>
      <c r="J206" s="20" t="s">
        <v>60</v>
      </c>
      <c r="K206" s="20"/>
      <c r="L206" s="20" t="s">
        <v>284</v>
      </c>
      <c r="M206" s="20" t="s">
        <v>563</v>
      </c>
      <c r="N206" s="26" t="s">
        <v>1124</v>
      </c>
      <c r="O206" s="26" t="s">
        <v>1125</v>
      </c>
      <c r="P206" s="26" t="s">
        <v>1022</v>
      </c>
      <c r="Q206" s="26" t="s">
        <v>1014</v>
      </c>
      <c r="XFC206"/>
    </row>
    <row r="207" s="13" customFormat="1" spans="1:16383">
      <c r="A207" s="19">
        <v>206</v>
      </c>
      <c r="B207" s="20" t="s">
        <v>1018</v>
      </c>
      <c r="C207" s="26" t="s">
        <v>1126</v>
      </c>
      <c r="D207" s="26" t="s">
        <v>48</v>
      </c>
      <c r="E207" s="26" t="s">
        <v>48</v>
      </c>
      <c r="F207" s="20">
        <v>1665</v>
      </c>
      <c r="G207" s="20">
        <v>49.95</v>
      </c>
      <c r="H207" s="20">
        <v>1615.05</v>
      </c>
      <c r="I207" s="27">
        <v>1</v>
      </c>
      <c r="J207" s="20" t="s">
        <v>60</v>
      </c>
      <c r="K207" s="20"/>
      <c r="L207" s="20" t="s">
        <v>284</v>
      </c>
      <c r="M207" s="20" t="s">
        <v>563</v>
      </c>
      <c r="N207" s="26" t="s">
        <v>1127</v>
      </c>
      <c r="O207" s="26" t="s">
        <v>1128</v>
      </c>
      <c r="P207" s="26" t="s">
        <v>1022</v>
      </c>
      <c r="Q207" s="26" t="s">
        <v>1014</v>
      </c>
      <c r="XFC207"/>
    </row>
    <row r="208" s="13" customFormat="1" spans="1:16383">
      <c r="A208" s="19">
        <v>207</v>
      </c>
      <c r="B208" s="20" t="s">
        <v>1018</v>
      </c>
      <c r="C208" s="26" t="s">
        <v>1129</v>
      </c>
      <c r="D208" s="26" t="s">
        <v>48</v>
      </c>
      <c r="E208" s="26" t="s">
        <v>48</v>
      </c>
      <c r="F208" s="20">
        <v>287.7</v>
      </c>
      <c r="G208" s="20">
        <v>8.63</v>
      </c>
      <c r="H208" s="20">
        <v>279.07</v>
      </c>
      <c r="I208" s="27">
        <v>1</v>
      </c>
      <c r="J208" s="20" t="s">
        <v>60</v>
      </c>
      <c r="K208" s="20"/>
      <c r="L208" s="20" t="s">
        <v>284</v>
      </c>
      <c r="M208" s="20" t="s">
        <v>677</v>
      </c>
      <c r="N208" s="26" t="s">
        <v>1130</v>
      </c>
      <c r="O208" s="26" t="s">
        <v>1131</v>
      </c>
      <c r="P208" s="26" t="s">
        <v>1022</v>
      </c>
      <c r="Q208" s="26" t="s">
        <v>1014</v>
      </c>
      <c r="XFC208"/>
    </row>
    <row r="209" s="13" customFormat="1" spans="1:16383">
      <c r="A209" s="19">
        <v>208</v>
      </c>
      <c r="B209" s="20" t="s">
        <v>1018</v>
      </c>
      <c r="C209" s="26" t="s">
        <v>1132</v>
      </c>
      <c r="D209" s="26" t="s">
        <v>48</v>
      </c>
      <c r="E209" s="26" t="s">
        <v>48</v>
      </c>
      <c r="F209" s="20">
        <v>994.75</v>
      </c>
      <c r="G209" s="20">
        <v>29.84</v>
      </c>
      <c r="H209" s="20">
        <v>964.91</v>
      </c>
      <c r="I209" s="27">
        <v>1</v>
      </c>
      <c r="J209" s="20" t="s">
        <v>60</v>
      </c>
      <c r="K209" s="20"/>
      <c r="L209" s="20" t="s">
        <v>284</v>
      </c>
      <c r="M209" s="20" t="s">
        <v>681</v>
      </c>
      <c r="N209" s="26" t="s">
        <v>1133</v>
      </c>
      <c r="O209" s="26" t="s">
        <v>1134</v>
      </c>
      <c r="P209" s="26" t="s">
        <v>1022</v>
      </c>
      <c r="Q209" s="26" t="s">
        <v>1014</v>
      </c>
      <c r="XFC209"/>
    </row>
    <row r="210" s="13" customFormat="1" spans="1:16383">
      <c r="A210" s="19">
        <v>209</v>
      </c>
      <c r="B210" s="20" t="s">
        <v>1009</v>
      </c>
      <c r="C210" s="26" t="s">
        <v>1135</v>
      </c>
      <c r="D210" s="26" t="s">
        <v>66</v>
      </c>
      <c r="E210" s="26" t="s">
        <v>66</v>
      </c>
      <c r="F210" s="20">
        <v>3667.74</v>
      </c>
      <c r="G210" s="20">
        <v>110.03</v>
      </c>
      <c r="H210" s="20">
        <v>3557.71</v>
      </c>
      <c r="I210" s="27">
        <v>1</v>
      </c>
      <c r="J210" s="20" t="s">
        <v>60</v>
      </c>
      <c r="K210" s="20"/>
      <c r="L210" s="20" t="s">
        <v>599</v>
      </c>
      <c r="M210" s="20" t="s">
        <v>693</v>
      </c>
      <c r="N210" s="26" t="s">
        <v>1011</v>
      </c>
      <c r="O210" s="26" t="s">
        <v>1012</v>
      </c>
      <c r="P210" s="26" t="s">
        <v>1013</v>
      </c>
      <c r="Q210" s="26" t="s">
        <v>1014</v>
      </c>
      <c r="XFC210"/>
    </row>
    <row r="211" s="13" customFormat="1" spans="1:16383">
      <c r="A211" s="19">
        <v>210</v>
      </c>
      <c r="B211" s="20" t="s">
        <v>1009</v>
      </c>
      <c r="C211" s="26" t="s">
        <v>1136</v>
      </c>
      <c r="D211" s="26" t="s">
        <v>66</v>
      </c>
      <c r="E211" s="26" t="s">
        <v>66</v>
      </c>
      <c r="F211" s="20">
        <v>1604.6</v>
      </c>
      <c r="G211" s="20">
        <v>48.14</v>
      </c>
      <c r="H211" s="20">
        <v>1556.46</v>
      </c>
      <c r="I211" s="27">
        <v>1</v>
      </c>
      <c r="J211" s="20" t="s">
        <v>60</v>
      </c>
      <c r="K211" s="20"/>
      <c r="L211" s="20" t="s">
        <v>599</v>
      </c>
      <c r="M211" s="20" t="s">
        <v>689</v>
      </c>
      <c r="N211" s="26" t="s">
        <v>1016</v>
      </c>
      <c r="O211" s="26" t="s">
        <v>1017</v>
      </c>
      <c r="P211" s="26" t="s">
        <v>1013</v>
      </c>
      <c r="Q211" s="26" t="s">
        <v>1014</v>
      </c>
      <c r="XFC211"/>
    </row>
    <row r="212" s="13" customFormat="1" spans="1:16383">
      <c r="A212" s="19">
        <v>211</v>
      </c>
      <c r="B212" s="20" t="s">
        <v>1009</v>
      </c>
      <c r="C212" s="26" t="s">
        <v>1137</v>
      </c>
      <c r="D212" s="26" t="s">
        <v>66</v>
      </c>
      <c r="E212" s="26" t="s">
        <v>66</v>
      </c>
      <c r="F212" s="20">
        <v>187.85</v>
      </c>
      <c r="G212" s="20">
        <v>5.64</v>
      </c>
      <c r="H212" s="20">
        <v>182.21</v>
      </c>
      <c r="I212" s="27">
        <v>1</v>
      </c>
      <c r="J212" s="20" t="s">
        <v>60</v>
      </c>
      <c r="K212" s="20"/>
      <c r="L212" s="20" t="s">
        <v>642</v>
      </c>
      <c r="M212" s="20" t="s">
        <v>683</v>
      </c>
      <c r="N212" s="26" t="s">
        <v>785</v>
      </c>
      <c r="O212" s="26" t="s">
        <v>786</v>
      </c>
      <c r="P212" s="26" t="s">
        <v>1013</v>
      </c>
      <c r="Q212" s="26" t="s">
        <v>1014</v>
      </c>
      <c r="XFC212"/>
    </row>
    <row r="213" s="13" customFormat="1" spans="1:16383">
      <c r="A213" s="19">
        <v>212</v>
      </c>
      <c r="B213" s="20" t="s">
        <v>1009</v>
      </c>
      <c r="C213" s="26" t="s">
        <v>1138</v>
      </c>
      <c r="D213" s="26" t="s">
        <v>66</v>
      </c>
      <c r="E213" s="26" t="s">
        <v>66</v>
      </c>
      <c r="F213" s="20">
        <v>289.54</v>
      </c>
      <c r="G213" s="20">
        <v>8.69</v>
      </c>
      <c r="H213" s="20">
        <v>280.85</v>
      </c>
      <c r="I213" s="27">
        <v>1</v>
      </c>
      <c r="J213" s="20" t="s">
        <v>60</v>
      </c>
      <c r="K213" s="20"/>
      <c r="L213" s="20" t="s">
        <v>642</v>
      </c>
      <c r="M213" s="20" t="s">
        <v>685</v>
      </c>
      <c r="N213" s="26" t="s">
        <v>766</v>
      </c>
      <c r="O213" s="26" t="s">
        <v>767</v>
      </c>
      <c r="P213" s="26" t="s">
        <v>1013</v>
      </c>
      <c r="Q213" s="26" t="s">
        <v>1014</v>
      </c>
      <c r="XFC213"/>
    </row>
    <row r="214" s="13" customFormat="1" spans="1:16383">
      <c r="A214" s="19">
        <v>213</v>
      </c>
      <c r="B214" s="20" t="s">
        <v>1009</v>
      </c>
      <c r="C214" s="26" t="s">
        <v>1139</v>
      </c>
      <c r="D214" s="26" t="s">
        <v>48</v>
      </c>
      <c r="E214" s="26" t="s">
        <v>48</v>
      </c>
      <c r="F214" s="20">
        <v>899.35</v>
      </c>
      <c r="G214" s="20">
        <v>26.98</v>
      </c>
      <c r="H214" s="20">
        <v>872.37</v>
      </c>
      <c r="I214" s="27">
        <v>1</v>
      </c>
      <c r="J214" s="20" t="s">
        <v>60</v>
      </c>
      <c r="K214" s="20"/>
      <c r="L214" s="20" t="s">
        <v>284</v>
      </c>
      <c r="M214" s="20" t="s">
        <v>693</v>
      </c>
      <c r="N214" s="26" t="s">
        <v>1140</v>
      </c>
      <c r="O214" s="26" t="s">
        <v>1141</v>
      </c>
      <c r="P214" s="26" t="s">
        <v>1013</v>
      </c>
      <c r="Q214" s="26" t="s">
        <v>1014</v>
      </c>
      <c r="XFC214"/>
    </row>
    <row r="215" s="13" customFormat="1" spans="1:16383">
      <c r="A215" s="19">
        <v>214</v>
      </c>
      <c r="B215" s="20" t="s">
        <v>1009</v>
      </c>
      <c r="C215" s="26" t="s">
        <v>1142</v>
      </c>
      <c r="D215" s="26" t="s">
        <v>48</v>
      </c>
      <c r="E215" s="26" t="s">
        <v>48</v>
      </c>
      <c r="F215" s="20">
        <v>5308.96</v>
      </c>
      <c r="G215" s="20">
        <v>159.27</v>
      </c>
      <c r="H215" s="20">
        <v>5149.69</v>
      </c>
      <c r="I215" s="27">
        <v>1</v>
      </c>
      <c r="J215" s="20" t="s">
        <v>60</v>
      </c>
      <c r="K215" s="20"/>
      <c r="L215" s="20" t="s">
        <v>284</v>
      </c>
      <c r="M215" s="20" t="s">
        <v>689</v>
      </c>
      <c r="N215" s="26" t="s">
        <v>705</v>
      </c>
      <c r="O215" s="26" t="s">
        <v>1143</v>
      </c>
      <c r="P215" s="26" t="s">
        <v>1013</v>
      </c>
      <c r="Q215" s="26" t="s">
        <v>1014</v>
      </c>
      <c r="XFC215"/>
    </row>
    <row r="216" s="13" customFormat="1" spans="1:16383">
      <c r="A216" s="19">
        <v>215</v>
      </c>
      <c r="B216" s="20" t="s">
        <v>1009</v>
      </c>
      <c r="C216" s="26" t="s">
        <v>1144</v>
      </c>
      <c r="D216" s="26" t="s">
        <v>48</v>
      </c>
      <c r="E216" s="26" t="s">
        <v>48</v>
      </c>
      <c r="F216" s="20">
        <v>899.35</v>
      </c>
      <c r="G216" s="20">
        <v>26.98</v>
      </c>
      <c r="H216" s="20">
        <v>872.37</v>
      </c>
      <c r="I216" s="27">
        <v>1</v>
      </c>
      <c r="J216" s="20" t="s">
        <v>60</v>
      </c>
      <c r="K216" s="20"/>
      <c r="L216" s="20" t="s">
        <v>284</v>
      </c>
      <c r="M216" s="20" t="s">
        <v>685</v>
      </c>
      <c r="N216" s="26" t="s">
        <v>1145</v>
      </c>
      <c r="O216" s="26" t="s">
        <v>1146</v>
      </c>
      <c r="P216" s="26" t="s">
        <v>1013</v>
      </c>
      <c r="Q216" s="26" t="s">
        <v>1014</v>
      </c>
      <c r="XFC216"/>
    </row>
    <row r="217" s="13" customFormat="1" spans="1:16383">
      <c r="A217" s="19">
        <v>216</v>
      </c>
      <c r="B217" s="20" t="s">
        <v>1009</v>
      </c>
      <c r="C217" s="26" t="s">
        <v>1147</v>
      </c>
      <c r="D217" s="26" t="s">
        <v>48</v>
      </c>
      <c r="E217" s="26" t="s">
        <v>48</v>
      </c>
      <c r="F217" s="20">
        <v>457.29</v>
      </c>
      <c r="G217" s="20">
        <v>13.72</v>
      </c>
      <c r="H217" s="20">
        <v>443.57</v>
      </c>
      <c r="I217" s="27">
        <v>1</v>
      </c>
      <c r="J217" s="20" t="s">
        <v>60</v>
      </c>
      <c r="K217" s="20"/>
      <c r="L217" s="20" t="s">
        <v>284</v>
      </c>
      <c r="M217" s="20" t="s">
        <v>685</v>
      </c>
      <c r="N217" s="26" t="s">
        <v>1148</v>
      </c>
      <c r="O217" s="26" t="s">
        <v>1149</v>
      </c>
      <c r="P217" s="26" t="s">
        <v>1013</v>
      </c>
      <c r="Q217" s="26" t="s">
        <v>1014</v>
      </c>
      <c r="XFC217"/>
    </row>
    <row r="218" s="13" customFormat="1" spans="1:16383">
      <c r="A218" s="19">
        <v>217</v>
      </c>
      <c r="B218" s="20" t="s">
        <v>1009</v>
      </c>
      <c r="C218" s="26" t="s">
        <v>1150</v>
      </c>
      <c r="D218" s="26" t="s">
        <v>48</v>
      </c>
      <c r="E218" s="26" t="s">
        <v>48</v>
      </c>
      <c r="F218" s="20">
        <v>4129.73</v>
      </c>
      <c r="G218" s="20">
        <v>123.89</v>
      </c>
      <c r="H218" s="20">
        <v>4005.84</v>
      </c>
      <c r="I218" s="27">
        <v>1</v>
      </c>
      <c r="J218" s="20" t="s">
        <v>60</v>
      </c>
      <c r="K218" s="20"/>
      <c r="L218" s="20" t="s">
        <v>284</v>
      </c>
      <c r="M218" s="20" t="s">
        <v>693</v>
      </c>
      <c r="N218" s="26" t="s">
        <v>1151</v>
      </c>
      <c r="O218" s="26" t="s">
        <v>1152</v>
      </c>
      <c r="P218" s="26" t="s">
        <v>1013</v>
      </c>
      <c r="Q218" s="26" t="s">
        <v>1014</v>
      </c>
      <c r="XFC218"/>
    </row>
    <row r="219" s="13" customFormat="1" spans="1:16383">
      <c r="A219" s="19">
        <v>218</v>
      </c>
      <c r="B219" s="20" t="s">
        <v>1009</v>
      </c>
      <c r="C219" s="26" t="s">
        <v>1153</v>
      </c>
      <c r="D219" s="26" t="s">
        <v>48</v>
      </c>
      <c r="E219" s="26" t="s">
        <v>48</v>
      </c>
      <c r="F219" s="20">
        <v>1087.96</v>
      </c>
      <c r="G219" s="20">
        <v>32.64</v>
      </c>
      <c r="H219" s="20">
        <v>1055.32</v>
      </c>
      <c r="I219" s="27">
        <v>1</v>
      </c>
      <c r="J219" s="20" t="s">
        <v>60</v>
      </c>
      <c r="K219" s="20"/>
      <c r="L219" s="20" t="s">
        <v>284</v>
      </c>
      <c r="M219" s="20" t="s">
        <v>693</v>
      </c>
      <c r="N219" s="26" t="s">
        <v>1154</v>
      </c>
      <c r="O219" s="26" t="s">
        <v>1155</v>
      </c>
      <c r="P219" s="26" t="s">
        <v>1013</v>
      </c>
      <c r="Q219" s="26" t="s">
        <v>1014</v>
      </c>
      <c r="XFC219"/>
    </row>
    <row r="220" s="13" customFormat="1" spans="1:16383">
      <c r="A220" s="19">
        <v>219</v>
      </c>
      <c r="B220" s="20" t="s">
        <v>1009</v>
      </c>
      <c r="C220" s="26" t="s">
        <v>1156</v>
      </c>
      <c r="D220" s="26" t="s">
        <v>48</v>
      </c>
      <c r="E220" s="26" t="s">
        <v>48</v>
      </c>
      <c r="F220" s="20">
        <v>3971.91</v>
      </c>
      <c r="G220" s="20">
        <v>119.16</v>
      </c>
      <c r="H220" s="20">
        <v>3852.75</v>
      </c>
      <c r="I220" s="27">
        <v>1</v>
      </c>
      <c r="J220" s="20" t="s">
        <v>60</v>
      </c>
      <c r="K220" s="20"/>
      <c r="L220" s="20" t="s">
        <v>284</v>
      </c>
      <c r="M220" s="20" t="s">
        <v>710</v>
      </c>
      <c r="N220" s="26" t="s">
        <v>1157</v>
      </c>
      <c r="O220" s="26" t="s">
        <v>1158</v>
      </c>
      <c r="P220" s="26" t="s">
        <v>1013</v>
      </c>
      <c r="Q220" s="26" t="s">
        <v>1014</v>
      </c>
      <c r="XFC220"/>
    </row>
    <row r="221" s="13" customFormat="1" spans="1:16383">
      <c r="A221" s="19">
        <v>220</v>
      </c>
      <c r="B221" s="20" t="s">
        <v>1009</v>
      </c>
      <c r="C221" s="26" t="s">
        <v>1159</v>
      </c>
      <c r="D221" s="26" t="s">
        <v>48</v>
      </c>
      <c r="E221" s="26" t="s">
        <v>48</v>
      </c>
      <c r="F221" s="20">
        <v>850.75</v>
      </c>
      <c r="G221" s="20">
        <v>25.52</v>
      </c>
      <c r="H221" s="20">
        <v>825.23</v>
      </c>
      <c r="I221" s="27">
        <v>1</v>
      </c>
      <c r="J221" s="20" t="s">
        <v>60</v>
      </c>
      <c r="K221" s="20"/>
      <c r="L221" s="20" t="s">
        <v>284</v>
      </c>
      <c r="M221" s="20" t="s">
        <v>714</v>
      </c>
      <c r="N221" s="26" t="s">
        <v>1160</v>
      </c>
      <c r="O221" s="26" t="s">
        <v>1161</v>
      </c>
      <c r="P221" s="26" t="s">
        <v>1013</v>
      </c>
      <c r="Q221" s="26" t="s">
        <v>1014</v>
      </c>
      <c r="XFC221"/>
    </row>
    <row r="222" s="13" customFormat="1" spans="1:16383">
      <c r="A222" s="19">
        <v>221</v>
      </c>
      <c r="B222" s="20" t="s">
        <v>1018</v>
      </c>
      <c r="C222" s="26" t="s">
        <v>1162</v>
      </c>
      <c r="D222" s="26" t="s">
        <v>48</v>
      </c>
      <c r="E222" s="26" t="s">
        <v>48</v>
      </c>
      <c r="F222" s="20">
        <v>17582.96</v>
      </c>
      <c r="G222" s="20">
        <v>527.49</v>
      </c>
      <c r="H222" s="20">
        <v>17055.47</v>
      </c>
      <c r="I222" s="27">
        <v>1</v>
      </c>
      <c r="J222" s="20" t="s">
        <v>60</v>
      </c>
      <c r="K222" s="20"/>
      <c r="L222" s="20" t="s">
        <v>284</v>
      </c>
      <c r="M222" s="20" t="s">
        <v>549</v>
      </c>
      <c r="N222" s="26" t="s">
        <v>1024</v>
      </c>
      <c r="O222" s="26" t="s">
        <v>1025</v>
      </c>
      <c r="P222" s="26" t="s">
        <v>1022</v>
      </c>
      <c r="Q222" s="26" t="s">
        <v>1014</v>
      </c>
      <c r="XFC222"/>
    </row>
    <row r="223" s="13" customFormat="1" spans="1:16383">
      <c r="A223" s="19">
        <v>222</v>
      </c>
      <c r="B223" s="20" t="s">
        <v>1009</v>
      </c>
      <c r="C223" s="26" t="s">
        <v>1163</v>
      </c>
      <c r="D223" s="26" t="s">
        <v>66</v>
      </c>
      <c r="E223" s="26" t="s">
        <v>66</v>
      </c>
      <c r="F223" s="20">
        <v>910.8</v>
      </c>
      <c r="G223" s="20">
        <v>27.32</v>
      </c>
      <c r="H223" s="20">
        <v>883.48</v>
      </c>
      <c r="I223" s="27">
        <v>1</v>
      </c>
      <c r="J223" s="20" t="s">
        <v>60</v>
      </c>
      <c r="K223" s="20"/>
      <c r="L223" s="20" t="s">
        <v>599</v>
      </c>
      <c r="M223" s="20" t="s">
        <v>710</v>
      </c>
      <c r="N223" s="26" t="s">
        <v>1164</v>
      </c>
      <c r="O223" s="26" t="s">
        <v>1165</v>
      </c>
      <c r="P223" s="26" t="s">
        <v>1013</v>
      </c>
      <c r="Q223" s="26" t="s">
        <v>1014</v>
      </c>
      <c r="XFC223"/>
    </row>
    <row r="224" s="13" customFormat="1" spans="1:16383">
      <c r="A224" s="19">
        <v>223</v>
      </c>
      <c r="B224" s="20" t="s">
        <v>1009</v>
      </c>
      <c r="C224" s="26" t="s">
        <v>1166</v>
      </c>
      <c r="D224" s="26" t="s">
        <v>66</v>
      </c>
      <c r="E224" s="26" t="s">
        <v>66</v>
      </c>
      <c r="F224" s="20">
        <v>3554.28</v>
      </c>
      <c r="G224" s="20">
        <v>106.63</v>
      </c>
      <c r="H224" s="20">
        <v>3447.65</v>
      </c>
      <c r="I224" s="27">
        <v>1</v>
      </c>
      <c r="J224" s="20" t="s">
        <v>60</v>
      </c>
      <c r="K224" s="20"/>
      <c r="L224" s="20" t="s">
        <v>599</v>
      </c>
      <c r="M224" s="20" t="s">
        <v>685</v>
      </c>
      <c r="N224" s="26" t="s">
        <v>1167</v>
      </c>
      <c r="O224" s="26" t="s">
        <v>1168</v>
      </c>
      <c r="P224" s="26" t="s">
        <v>1013</v>
      </c>
      <c r="Q224" s="26" t="s">
        <v>1014</v>
      </c>
      <c r="XFC224"/>
    </row>
    <row r="225" s="13" customFormat="1" spans="1:16383">
      <c r="A225" s="19">
        <v>224</v>
      </c>
      <c r="B225" s="20" t="s">
        <v>1009</v>
      </c>
      <c r="C225" s="26" t="s">
        <v>1169</v>
      </c>
      <c r="D225" s="26" t="s">
        <v>48</v>
      </c>
      <c r="E225" s="26" t="s">
        <v>48</v>
      </c>
      <c r="F225" s="20">
        <v>1719.56</v>
      </c>
      <c r="G225" s="20">
        <v>51.59</v>
      </c>
      <c r="H225" s="20">
        <v>1667.97</v>
      </c>
      <c r="I225" s="27">
        <v>1</v>
      </c>
      <c r="J225" s="20" t="s">
        <v>60</v>
      </c>
      <c r="K225" s="20"/>
      <c r="L225" s="20" t="s">
        <v>284</v>
      </c>
      <c r="M225" s="20" t="s">
        <v>693</v>
      </c>
      <c r="N225" s="26" t="s">
        <v>1170</v>
      </c>
      <c r="O225" s="26" t="s">
        <v>1171</v>
      </c>
      <c r="P225" s="26" t="s">
        <v>1013</v>
      </c>
      <c r="Q225" s="26" t="s">
        <v>1014</v>
      </c>
      <c r="XFC225"/>
    </row>
    <row r="226" s="13" customFormat="1" spans="1:16383">
      <c r="A226" s="19">
        <v>225</v>
      </c>
      <c r="B226" s="20" t="s">
        <v>1009</v>
      </c>
      <c r="C226" s="26" t="s">
        <v>1172</v>
      </c>
      <c r="D226" s="26" t="s">
        <v>48</v>
      </c>
      <c r="E226" s="26" t="s">
        <v>48</v>
      </c>
      <c r="F226" s="20">
        <v>899.35</v>
      </c>
      <c r="G226" s="20">
        <v>26.98</v>
      </c>
      <c r="H226" s="20">
        <v>872.37</v>
      </c>
      <c r="I226" s="27">
        <v>1</v>
      </c>
      <c r="J226" s="20" t="s">
        <v>60</v>
      </c>
      <c r="K226" s="20"/>
      <c r="L226" s="20" t="s">
        <v>284</v>
      </c>
      <c r="M226" s="20" t="s">
        <v>729</v>
      </c>
      <c r="N226" s="26" t="s">
        <v>1173</v>
      </c>
      <c r="O226" s="26" t="s">
        <v>1174</v>
      </c>
      <c r="P226" s="26" t="s">
        <v>1013</v>
      </c>
      <c r="Q226" s="26" t="s">
        <v>1014</v>
      </c>
      <c r="XFC226"/>
    </row>
    <row r="227" s="13" customFormat="1" spans="1:16383">
      <c r="A227" s="19">
        <v>226</v>
      </c>
      <c r="B227" s="20" t="s">
        <v>1009</v>
      </c>
      <c r="C227" s="26" t="s">
        <v>1175</v>
      </c>
      <c r="D227" s="26" t="s">
        <v>48</v>
      </c>
      <c r="E227" s="26" t="s">
        <v>48</v>
      </c>
      <c r="F227" s="20">
        <v>8264.04</v>
      </c>
      <c r="G227" s="20">
        <v>247.92</v>
      </c>
      <c r="H227" s="20">
        <v>8016.12</v>
      </c>
      <c r="I227" s="27">
        <v>1</v>
      </c>
      <c r="J227" s="20" t="s">
        <v>60</v>
      </c>
      <c r="K227" s="20"/>
      <c r="L227" s="20" t="s">
        <v>284</v>
      </c>
      <c r="M227" s="20" t="s">
        <v>733</v>
      </c>
      <c r="N227" s="26" t="s">
        <v>1176</v>
      </c>
      <c r="O227" s="26" t="s">
        <v>1177</v>
      </c>
      <c r="P227" s="26" t="s">
        <v>1013</v>
      </c>
      <c r="Q227" s="26" t="s">
        <v>1014</v>
      </c>
      <c r="XFC227"/>
    </row>
    <row r="228" s="13" customFormat="1" spans="1:16383">
      <c r="A228" s="19">
        <v>227</v>
      </c>
      <c r="B228" s="20" t="s">
        <v>1009</v>
      </c>
      <c r="C228" s="26" t="s">
        <v>1178</v>
      </c>
      <c r="D228" s="26" t="s">
        <v>48</v>
      </c>
      <c r="E228" s="26" t="s">
        <v>48</v>
      </c>
      <c r="F228" s="20">
        <v>1616.3</v>
      </c>
      <c r="G228" s="20">
        <v>48.49</v>
      </c>
      <c r="H228" s="20">
        <v>1567.81</v>
      </c>
      <c r="I228" s="27">
        <v>1</v>
      </c>
      <c r="J228" s="20" t="s">
        <v>60</v>
      </c>
      <c r="K228" s="20"/>
      <c r="L228" s="20" t="s">
        <v>284</v>
      </c>
      <c r="M228" s="20" t="s">
        <v>736</v>
      </c>
      <c r="N228" s="26" t="s">
        <v>1179</v>
      </c>
      <c r="O228" s="26" t="s">
        <v>1180</v>
      </c>
      <c r="P228" s="26" t="s">
        <v>1013</v>
      </c>
      <c r="Q228" s="26" t="s">
        <v>1014</v>
      </c>
      <c r="XFC228"/>
    </row>
    <row r="229" s="13" customFormat="1" spans="1:16383">
      <c r="A229" s="19">
        <v>228</v>
      </c>
      <c r="B229" s="20" t="s">
        <v>1018</v>
      </c>
      <c r="C229" s="26" t="s">
        <v>1181</v>
      </c>
      <c r="D229" s="26" t="s">
        <v>66</v>
      </c>
      <c r="E229" s="26" t="s">
        <v>66</v>
      </c>
      <c r="F229" s="20">
        <v>5614.94</v>
      </c>
      <c r="G229" s="20">
        <v>168.45</v>
      </c>
      <c r="H229" s="20">
        <v>5446.49</v>
      </c>
      <c r="I229" s="27">
        <v>1</v>
      </c>
      <c r="J229" s="20" t="s">
        <v>60</v>
      </c>
      <c r="K229" s="20"/>
      <c r="L229" s="20" t="s">
        <v>599</v>
      </c>
      <c r="M229" s="20" t="s">
        <v>740</v>
      </c>
      <c r="N229" s="26" t="s">
        <v>1020</v>
      </c>
      <c r="O229" s="26" t="s">
        <v>1021</v>
      </c>
      <c r="P229" s="26" t="s">
        <v>1022</v>
      </c>
      <c r="Q229" s="26" t="s">
        <v>1014</v>
      </c>
      <c r="XFC229"/>
    </row>
    <row r="230" s="13" customFormat="1" spans="1:16383">
      <c r="A230" s="19">
        <v>229</v>
      </c>
      <c r="B230" s="20" t="s">
        <v>640</v>
      </c>
      <c r="C230" s="26" t="s">
        <v>1182</v>
      </c>
      <c r="D230" s="26" t="s">
        <v>48</v>
      </c>
      <c r="E230" s="26" t="s">
        <v>48</v>
      </c>
      <c r="F230" s="20">
        <v>1092.5</v>
      </c>
      <c r="G230" s="20">
        <v>32.78</v>
      </c>
      <c r="H230" s="20">
        <v>1059.72</v>
      </c>
      <c r="I230" s="27">
        <v>1</v>
      </c>
      <c r="J230" s="20" t="s">
        <v>60</v>
      </c>
      <c r="K230" s="20"/>
      <c r="L230" s="20" t="s">
        <v>284</v>
      </c>
      <c r="M230" s="20" t="s">
        <v>740</v>
      </c>
      <c r="N230" s="26" t="s">
        <v>1183</v>
      </c>
      <c r="O230" s="26" t="s">
        <v>1184</v>
      </c>
      <c r="P230" s="26" t="s">
        <v>646</v>
      </c>
      <c r="Q230" s="26" t="s">
        <v>1014</v>
      </c>
      <c r="XFC230"/>
    </row>
    <row r="231" s="13" customFormat="1" spans="1:16383">
      <c r="A231" s="19">
        <v>230</v>
      </c>
      <c r="B231" s="20" t="s">
        <v>1018</v>
      </c>
      <c r="C231" s="26" t="s">
        <v>1185</v>
      </c>
      <c r="D231" s="26" t="s">
        <v>26</v>
      </c>
      <c r="E231" s="26" t="s">
        <v>26</v>
      </c>
      <c r="F231" s="20">
        <v>417.39</v>
      </c>
      <c r="G231" s="20">
        <v>12.52</v>
      </c>
      <c r="H231" s="20">
        <v>404.87</v>
      </c>
      <c r="I231" s="27">
        <v>1</v>
      </c>
      <c r="J231" s="20" t="s">
        <v>52</v>
      </c>
      <c r="K231" s="20"/>
      <c r="L231" s="20" t="s">
        <v>124</v>
      </c>
      <c r="M231" s="20" t="s">
        <v>677</v>
      </c>
      <c r="N231" s="26" t="s">
        <v>1024</v>
      </c>
      <c r="O231" s="26" t="s">
        <v>1025</v>
      </c>
      <c r="P231" s="26" t="s">
        <v>1022</v>
      </c>
      <c r="Q231" s="26" t="s">
        <v>1014</v>
      </c>
      <c r="XFC231"/>
    </row>
    <row r="232" s="13" customFormat="1" spans="1:16383">
      <c r="A232" s="19">
        <v>231</v>
      </c>
      <c r="B232" s="20" t="s">
        <v>1009</v>
      </c>
      <c r="C232" s="26" t="s">
        <v>1186</v>
      </c>
      <c r="D232" s="26" t="s">
        <v>26</v>
      </c>
      <c r="E232" s="26" t="s">
        <v>26</v>
      </c>
      <c r="F232" s="20">
        <v>7533.35</v>
      </c>
      <c r="G232" s="20">
        <v>226</v>
      </c>
      <c r="H232" s="20">
        <v>7307.35</v>
      </c>
      <c r="I232" s="27">
        <v>1</v>
      </c>
      <c r="J232" s="20" t="s">
        <v>52</v>
      </c>
      <c r="K232" s="20"/>
      <c r="L232" s="20" t="s">
        <v>124</v>
      </c>
      <c r="M232" s="20" t="s">
        <v>677</v>
      </c>
      <c r="N232" s="26" t="s">
        <v>1187</v>
      </c>
      <c r="O232" s="26" t="s">
        <v>1188</v>
      </c>
      <c r="P232" s="26" t="s">
        <v>1013</v>
      </c>
      <c r="Q232" s="26" t="s">
        <v>1014</v>
      </c>
      <c r="XFC232"/>
    </row>
    <row r="233" s="13" customFormat="1" spans="1:16383">
      <c r="A233" s="19">
        <v>232</v>
      </c>
      <c r="B233" s="20" t="s">
        <v>1009</v>
      </c>
      <c r="C233" s="26" t="s">
        <v>1189</v>
      </c>
      <c r="D233" s="26" t="s">
        <v>51</v>
      </c>
      <c r="E233" s="26" t="s">
        <v>51</v>
      </c>
      <c r="F233" s="20">
        <v>2577.25</v>
      </c>
      <c r="G233" s="20">
        <v>77.32</v>
      </c>
      <c r="H233" s="20">
        <v>2499.93</v>
      </c>
      <c r="I233" s="27">
        <v>1</v>
      </c>
      <c r="J233" s="20" t="s">
        <v>52</v>
      </c>
      <c r="K233" s="20"/>
      <c r="L233" s="20" t="s">
        <v>133</v>
      </c>
      <c r="M233" s="20" t="s">
        <v>677</v>
      </c>
      <c r="N233" s="26" t="s">
        <v>1190</v>
      </c>
      <c r="O233" s="26" t="s">
        <v>1191</v>
      </c>
      <c r="P233" s="26" t="s">
        <v>1013</v>
      </c>
      <c r="Q233" s="26" t="s">
        <v>1014</v>
      </c>
      <c r="XFC233"/>
    </row>
    <row r="234" s="13" customFormat="1" spans="1:16383">
      <c r="A234" s="19">
        <v>233</v>
      </c>
      <c r="B234" s="20" t="s">
        <v>1018</v>
      </c>
      <c r="C234" s="26" t="s">
        <v>1192</v>
      </c>
      <c r="D234" s="26" t="s">
        <v>51</v>
      </c>
      <c r="E234" s="26" t="s">
        <v>51</v>
      </c>
      <c r="F234" s="20">
        <v>103</v>
      </c>
      <c r="G234" s="20">
        <v>3.09</v>
      </c>
      <c r="H234" s="20">
        <v>99.91</v>
      </c>
      <c r="I234" s="27">
        <v>1</v>
      </c>
      <c r="J234" s="20" t="s">
        <v>52</v>
      </c>
      <c r="K234" s="20"/>
      <c r="L234" s="20" t="s">
        <v>133</v>
      </c>
      <c r="M234" s="20" t="s">
        <v>677</v>
      </c>
      <c r="N234" s="26" t="s">
        <v>1193</v>
      </c>
      <c r="O234" s="26" t="s">
        <v>1194</v>
      </c>
      <c r="P234" s="26" t="s">
        <v>1022</v>
      </c>
      <c r="Q234" s="26" t="s">
        <v>1014</v>
      </c>
      <c r="XFC234"/>
    </row>
    <row r="235" s="13" customFormat="1" spans="1:16383">
      <c r="A235" s="19">
        <v>234</v>
      </c>
      <c r="B235" s="20" t="s">
        <v>1018</v>
      </c>
      <c r="C235" s="26" t="s">
        <v>1195</v>
      </c>
      <c r="D235" s="26" t="s">
        <v>51</v>
      </c>
      <c r="E235" s="26" t="s">
        <v>51</v>
      </c>
      <c r="F235" s="20">
        <v>1321.76</v>
      </c>
      <c r="G235" s="20">
        <v>39.65</v>
      </c>
      <c r="H235" s="20">
        <v>1282.11</v>
      </c>
      <c r="I235" s="27">
        <v>1</v>
      </c>
      <c r="J235" s="20" t="s">
        <v>52</v>
      </c>
      <c r="K235" s="20"/>
      <c r="L235" s="20" t="s">
        <v>133</v>
      </c>
      <c r="M235" s="20" t="s">
        <v>759</v>
      </c>
      <c r="N235" s="26" t="s">
        <v>1196</v>
      </c>
      <c r="O235" s="26" t="s">
        <v>1197</v>
      </c>
      <c r="P235" s="26" t="s">
        <v>1022</v>
      </c>
      <c r="Q235" s="26" t="s">
        <v>1014</v>
      </c>
      <c r="XFC235"/>
    </row>
    <row r="236" s="13" customFormat="1" spans="1:16383">
      <c r="A236" s="19">
        <v>235</v>
      </c>
      <c r="B236" s="20" t="s">
        <v>1018</v>
      </c>
      <c r="C236" s="26" t="s">
        <v>1198</v>
      </c>
      <c r="D236" s="26" t="s">
        <v>26</v>
      </c>
      <c r="E236" s="26" t="s">
        <v>26</v>
      </c>
      <c r="F236" s="20">
        <v>7576.4</v>
      </c>
      <c r="G236" s="20">
        <v>227.29</v>
      </c>
      <c r="H236" s="20">
        <v>7349.11</v>
      </c>
      <c r="I236" s="27">
        <v>1</v>
      </c>
      <c r="J236" s="20" t="s">
        <v>52</v>
      </c>
      <c r="K236" s="20"/>
      <c r="L236" s="20" t="s">
        <v>124</v>
      </c>
      <c r="M236" s="20" t="s">
        <v>677</v>
      </c>
      <c r="N236" s="26" t="s">
        <v>1199</v>
      </c>
      <c r="O236" s="26" t="s">
        <v>1200</v>
      </c>
      <c r="P236" s="26" t="s">
        <v>1022</v>
      </c>
      <c r="Q236" s="26" t="s">
        <v>1014</v>
      </c>
      <c r="XFC236"/>
    </row>
    <row r="237" s="13" customFormat="1" spans="1:16383">
      <c r="A237" s="19">
        <v>236</v>
      </c>
      <c r="B237" s="20" t="s">
        <v>1009</v>
      </c>
      <c r="C237" s="26" t="s">
        <v>1201</v>
      </c>
      <c r="D237" s="26" t="s">
        <v>51</v>
      </c>
      <c r="E237" s="26" t="s">
        <v>51</v>
      </c>
      <c r="F237" s="20">
        <v>6531.77</v>
      </c>
      <c r="G237" s="20">
        <v>195.95</v>
      </c>
      <c r="H237" s="20">
        <v>6335.82</v>
      </c>
      <c r="I237" s="27">
        <v>1</v>
      </c>
      <c r="J237" s="20" t="s">
        <v>52</v>
      </c>
      <c r="K237" s="20"/>
      <c r="L237" s="20" t="s">
        <v>133</v>
      </c>
      <c r="M237" s="20" t="s">
        <v>677</v>
      </c>
      <c r="N237" s="26" t="s">
        <v>1202</v>
      </c>
      <c r="O237" s="26" t="s">
        <v>1203</v>
      </c>
      <c r="P237" s="26" t="s">
        <v>1013</v>
      </c>
      <c r="Q237" s="26" t="s">
        <v>1014</v>
      </c>
      <c r="XFC237"/>
    </row>
    <row r="238" s="13" customFormat="1" spans="1:16383">
      <c r="A238" s="19">
        <v>237</v>
      </c>
      <c r="B238" s="20" t="s">
        <v>1009</v>
      </c>
      <c r="C238" s="26" t="s">
        <v>1204</v>
      </c>
      <c r="D238" s="26" t="s">
        <v>51</v>
      </c>
      <c r="E238" s="26" t="s">
        <v>51</v>
      </c>
      <c r="F238" s="20">
        <v>3679.79</v>
      </c>
      <c r="G238" s="20">
        <v>110.39</v>
      </c>
      <c r="H238" s="20">
        <v>3569.4</v>
      </c>
      <c r="I238" s="27">
        <v>1</v>
      </c>
      <c r="J238" s="20" t="s">
        <v>52</v>
      </c>
      <c r="K238" s="20"/>
      <c r="L238" s="20" t="s">
        <v>133</v>
      </c>
      <c r="M238" s="20" t="s">
        <v>677</v>
      </c>
      <c r="N238" s="26" t="s">
        <v>1205</v>
      </c>
      <c r="O238" s="26" t="s">
        <v>1206</v>
      </c>
      <c r="P238" s="26" t="s">
        <v>1013</v>
      </c>
      <c r="Q238" s="26" t="s">
        <v>1014</v>
      </c>
      <c r="XFC238"/>
    </row>
    <row r="239" s="13" customFormat="1" spans="1:16383">
      <c r="A239" s="19">
        <v>238</v>
      </c>
      <c r="B239" s="20" t="s">
        <v>1009</v>
      </c>
      <c r="C239" s="26" t="s">
        <v>1207</v>
      </c>
      <c r="D239" s="26" t="s">
        <v>51</v>
      </c>
      <c r="E239" s="26" t="s">
        <v>51</v>
      </c>
      <c r="F239" s="20">
        <v>5628.76</v>
      </c>
      <c r="G239" s="20">
        <v>168.86</v>
      </c>
      <c r="H239" s="20">
        <v>5459.9</v>
      </c>
      <c r="I239" s="27">
        <v>1</v>
      </c>
      <c r="J239" s="20" t="s">
        <v>52</v>
      </c>
      <c r="K239" s="20"/>
      <c r="L239" s="20" t="s">
        <v>133</v>
      </c>
      <c r="M239" s="20" t="s">
        <v>759</v>
      </c>
      <c r="N239" s="26" t="s">
        <v>1208</v>
      </c>
      <c r="O239" s="26" t="s">
        <v>1209</v>
      </c>
      <c r="P239" s="26" t="s">
        <v>1013</v>
      </c>
      <c r="Q239" s="26" t="s">
        <v>1014</v>
      </c>
      <c r="XFC239"/>
    </row>
    <row r="240" s="13" customFormat="1" spans="1:16383">
      <c r="A240" s="19">
        <v>239</v>
      </c>
      <c r="B240" s="20" t="s">
        <v>1009</v>
      </c>
      <c r="C240" s="26" t="s">
        <v>1210</v>
      </c>
      <c r="D240" s="26" t="s">
        <v>51</v>
      </c>
      <c r="E240" s="26" t="s">
        <v>51</v>
      </c>
      <c r="F240" s="20">
        <v>3679.79</v>
      </c>
      <c r="G240" s="20">
        <v>110.39</v>
      </c>
      <c r="H240" s="20">
        <v>3569.4</v>
      </c>
      <c r="I240" s="27">
        <v>1</v>
      </c>
      <c r="J240" s="20" t="s">
        <v>52</v>
      </c>
      <c r="K240" s="20"/>
      <c r="L240" s="20" t="s">
        <v>133</v>
      </c>
      <c r="M240" s="20" t="s">
        <v>775</v>
      </c>
      <c r="N240" s="26" t="s">
        <v>1031</v>
      </c>
      <c r="O240" s="26" t="s">
        <v>1032</v>
      </c>
      <c r="P240" s="26" t="s">
        <v>1013</v>
      </c>
      <c r="Q240" s="26" t="s">
        <v>1014</v>
      </c>
      <c r="XFC240"/>
    </row>
    <row r="241" s="13" customFormat="1" spans="1:16383">
      <c r="A241" s="19">
        <v>240</v>
      </c>
      <c r="B241" s="20" t="s">
        <v>1009</v>
      </c>
      <c r="C241" s="26" t="s">
        <v>1211</v>
      </c>
      <c r="D241" s="26" t="s">
        <v>51</v>
      </c>
      <c r="E241" s="26" t="s">
        <v>51</v>
      </c>
      <c r="F241" s="20">
        <v>5852.86</v>
      </c>
      <c r="G241" s="20">
        <v>175.59</v>
      </c>
      <c r="H241" s="20">
        <v>5677.27</v>
      </c>
      <c r="I241" s="27">
        <v>1</v>
      </c>
      <c r="J241" s="20" t="s">
        <v>52</v>
      </c>
      <c r="K241" s="20"/>
      <c r="L241" s="20" t="s">
        <v>133</v>
      </c>
      <c r="M241" s="20" t="s">
        <v>677</v>
      </c>
      <c r="N241" s="26" t="s">
        <v>1212</v>
      </c>
      <c r="O241" s="26" t="s">
        <v>1213</v>
      </c>
      <c r="P241" s="26" t="s">
        <v>1013</v>
      </c>
      <c r="Q241" s="26" t="s">
        <v>1014</v>
      </c>
      <c r="XFC241"/>
    </row>
    <row r="242" s="13" customFormat="1" spans="1:16383">
      <c r="A242" s="19">
        <v>241</v>
      </c>
      <c r="B242" s="20" t="s">
        <v>1009</v>
      </c>
      <c r="C242" s="26" t="s">
        <v>1214</v>
      </c>
      <c r="D242" s="26" t="s">
        <v>26</v>
      </c>
      <c r="E242" s="26" t="s">
        <v>26</v>
      </c>
      <c r="F242" s="20">
        <v>5392.74</v>
      </c>
      <c r="G242" s="20">
        <v>161.78</v>
      </c>
      <c r="H242" s="20">
        <v>5230.96</v>
      </c>
      <c r="I242" s="27">
        <v>1</v>
      </c>
      <c r="J242" s="20" t="s">
        <v>52</v>
      </c>
      <c r="K242" s="20"/>
      <c r="L242" s="20" t="s">
        <v>124</v>
      </c>
      <c r="M242" s="20" t="s">
        <v>677</v>
      </c>
      <c r="N242" s="26" t="s">
        <v>1215</v>
      </c>
      <c r="O242" s="26" t="s">
        <v>1216</v>
      </c>
      <c r="P242" s="26" t="s">
        <v>1013</v>
      </c>
      <c r="Q242" s="26" t="s">
        <v>1014</v>
      </c>
      <c r="XFC242"/>
    </row>
    <row r="243" s="13" customFormat="1" spans="1:16383">
      <c r="A243" s="19">
        <v>242</v>
      </c>
      <c r="B243" s="20" t="s">
        <v>1009</v>
      </c>
      <c r="C243" s="26" t="s">
        <v>1217</v>
      </c>
      <c r="D243" s="26" t="s">
        <v>26</v>
      </c>
      <c r="E243" s="26" t="s">
        <v>26</v>
      </c>
      <c r="F243" s="20">
        <v>5508.37</v>
      </c>
      <c r="G243" s="20">
        <v>165.25</v>
      </c>
      <c r="H243" s="20">
        <v>5343.12</v>
      </c>
      <c r="I243" s="27">
        <v>1</v>
      </c>
      <c r="J243" s="20" t="s">
        <v>52</v>
      </c>
      <c r="K243" s="20"/>
      <c r="L243" s="20" t="s">
        <v>124</v>
      </c>
      <c r="M243" s="20" t="s">
        <v>677</v>
      </c>
      <c r="N243" s="26" t="s">
        <v>1073</v>
      </c>
      <c r="O243" s="26" t="s">
        <v>1074</v>
      </c>
      <c r="P243" s="26" t="s">
        <v>1013</v>
      </c>
      <c r="Q243" s="26" t="s">
        <v>1014</v>
      </c>
      <c r="XFC243"/>
    </row>
    <row r="244" s="13" customFormat="1" spans="1:16383">
      <c r="A244" s="19">
        <v>243</v>
      </c>
      <c r="B244" s="20" t="s">
        <v>1009</v>
      </c>
      <c r="C244" s="26" t="s">
        <v>1218</v>
      </c>
      <c r="D244" s="26" t="s">
        <v>26</v>
      </c>
      <c r="E244" s="26" t="s">
        <v>26</v>
      </c>
      <c r="F244" s="20">
        <v>6531.77</v>
      </c>
      <c r="G244" s="20">
        <v>195.95</v>
      </c>
      <c r="H244" s="20">
        <v>6335.82</v>
      </c>
      <c r="I244" s="27">
        <v>1</v>
      </c>
      <c r="J244" s="20" t="s">
        <v>52</v>
      </c>
      <c r="K244" s="20"/>
      <c r="L244" s="20" t="s">
        <v>124</v>
      </c>
      <c r="M244" s="20" t="s">
        <v>759</v>
      </c>
      <c r="N244" s="26" t="s">
        <v>1219</v>
      </c>
      <c r="O244" s="26" t="s">
        <v>1220</v>
      </c>
      <c r="P244" s="26" t="s">
        <v>1013</v>
      </c>
      <c r="Q244" s="26" t="s">
        <v>1014</v>
      </c>
      <c r="XFC244"/>
    </row>
    <row r="245" s="13" customFormat="1" spans="1:16383">
      <c r="A245" s="19">
        <v>244</v>
      </c>
      <c r="B245" s="20" t="s">
        <v>1009</v>
      </c>
      <c r="C245" s="26" t="s">
        <v>1221</v>
      </c>
      <c r="D245" s="26" t="s">
        <v>51</v>
      </c>
      <c r="E245" s="26" t="s">
        <v>51</v>
      </c>
      <c r="F245" s="20">
        <v>3844.89</v>
      </c>
      <c r="G245" s="20">
        <v>115.35</v>
      </c>
      <c r="H245" s="20">
        <v>3729.54</v>
      </c>
      <c r="I245" s="27">
        <v>1</v>
      </c>
      <c r="J245" s="20" t="s">
        <v>52</v>
      </c>
      <c r="K245" s="20"/>
      <c r="L245" s="20" t="s">
        <v>133</v>
      </c>
      <c r="M245" s="20" t="s">
        <v>775</v>
      </c>
      <c r="N245" s="26" t="s">
        <v>1222</v>
      </c>
      <c r="O245" s="26" t="s">
        <v>1223</v>
      </c>
      <c r="P245" s="26" t="s">
        <v>1013</v>
      </c>
      <c r="Q245" s="26" t="s">
        <v>1014</v>
      </c>
      <c r="XFC245"/>
    </row>
    <row r="246" s="13" customFormat="1" spans="1:16383">
      <c r="A246" s="19">
        <v>245</v>
      </c>
      <c r="B246" s="20" t="s">
        <v>1009</v>
      </c>
      <c r="C246" s="26" t="s">
        <v>1224</v>
      </c>
      <c r="D246" s="26" t="s">
        <v>51</v>
      </c>
      <c r="E246" s="26" t="s">
        <v>51</v>
      </c>
      <c r="F246" s="20">
        <v>1321.76</v>
      </c>
      <c r="G246" s="20">
        <v>39.65</v>
      </c>
      <c r="H246" s="20">
        <v>1282.11</v>
      </c>
      <c r="I246" s="27">
        <v>1</v>
      </c>
      <c r="J246" s="20" t="s">
        <v>52</v>
      </c>
      <c r="K246" s="20"/>
      <c r="L246" s="20" t="s">
        <v>133</v>
      </c>
      <c r="M246" s="20" t="s">
        <v>677</v>
      </c>
      <c r="N246" s="26" t="s">
        <v>1225</v>
      </c>
      <c r="O246" s="26" t="s">
        <v>1226</v>
      </c>
      <c r="P246" s="26" t="s">
        <v>1013</v>
      </c>
      <c r="Q246" s="26" t="s">
        <v>1014</v>
      </c>
      <c r="XFC246"/>
    </row>
    <row r="247" s="13" customFormat="1" spans="1:16383">
      <c r="A247" s="19">
        <v>246</v>
      </c>
      <c r="B247" s="20" t="s">
        <v>1009</v>
      </c>
      <c r="C247" s="26" t="s">
        <v>1227</v>
      </c>
      <c r="D247" s="26" t="s">
        <v>51</v>
      </c>
      <c r="E247" s="26" t="s">
        <v>51</v>
      </c>
      <c r="F247" s="20">
        <v>1321.76</v>
      </c>
      <c r="G247" s="20">
        <v>39.65</v>
      </c>
      <c r="H247" s="20">
        <v>1282.11</v>
      </c>
      <c r="I247" s="27">
        <v>1</v>
      </c>
      <c r="J247" s="20" t="s">
        <v>52</v>
      </c>
      <c r="K247" s="20"/>
      <c r="L247" s="20" t="s">
        <v>133</v>
      </c>
      <c r="M247" s="20" t="s">
        <v>549</v>
      </c>
      <c r="N247" s="26" t="s">
        <v>1228</v>
      </c>
      <c r="O247" s="26" t="s">
        <v>1229</v>
      </c>
      <c r="P247" s="26" t="s">
        <v>1013</v>
      </c>
      <c r="Q247" s="26" t="s">
        <v>1014</v>
      </c>
      <c r="XFC247"/>
    </row>
    <row r="248" s="13" customFormat="1" spans="1:16383">
      <c r="A248" s="19">
        <v>247</v>
      </c>
      <c r="B248" s="20" t="s">
        <v>1009</v>
      </c>
      <c r="C248" s="26" t="s">
        <v>1230</v>
      </c>
      <c r="D248" s="26" t="s">
        <v>51</v>
      </c>
      <c r="E248" s="26" t="s">
        <v>51</v>
      </c>
      <c r="F248" s="20">
        <v>154.5</v>
      </c>
      <c r="G248" s="20">
        <v>4.64</v>
      </c>
      <c r="H248" s="20">
        <v>149.86</v>
      </c>
      <c r="I248" s="27">
        <v>1</v>
      </c>
      <c r="J248" s="20" t="s">
        <v>52</v>
      </c>
      <c r="K248" s="20"/>
      <c r="L248" s="20" t="s">
        <v>133</v>
      </c>
      <c r="M248" s="20" t="s">
        <v>549</v>
      </c>
      <c r="N248" s="26" t="s">
        <v>1231</v>
      </c>
      <c r="O248" s="26" t="s">
        <v>1232</v>
      </c>
      <c r="P248" s="26" t="s">
        <v>1013</v>
      </c>
      <c r="Q248" s="26" t="s">
        <v>1014</v>
      </c>
      <c r="XFC248"/>
    </row>
    <row r="249" s="13" customFormat="1" spans="1:16383">
      <c r="A249" s="19">
        <v>248</v>
      </c>
      <c r="B249" s="20" t="s">
        <v>1009</v>
      </c>
      <c r="C249" s="26" t="s">
        <v>1233</v>
      </c>
      <c r="D249" s="26" t="s">
        <v>26</v>
      </c>
      <c r="E249" s="26" t="s">
        <v>26</v>
      </c>
      <c r="F249" s="20">
        <v>4966.19</v>
      </c>
      <c r="G249" s="20">
        <v>148.99</v>
      </c>
      <c r="H249" s="20">
        <v>4817.2</v>
      </c>
      <c r="I249" s="27">
        <v>1</v>
      </c>
      <c r="J249" s="20" t="s">
        <v>52</v>
      </c>
      <c r="K249" s="20"/>
      <c r="L249" s="20" t="s">
        <v>124</v>
      </c>
      <c r="M249" s="20" t="s">
        <v>549</v>
      </c>
      <c r="N249" s="26" t="s">
        <v>1234</v>
      </c>
      <c r="O249" s="26" t="s">
        <v>1235</v>
      </c>
      <c r="P249" s="26" t="s">
        <v>1013</v>
      </c>
      <c r="Q249" s="26" t="s">
        <v>1014</v>
      </c>
      <c r="XFC249"/>
    </row>
    <row r="250" s="13" customFormat="1" spans="1:16383">
      <c r="A250" s="19">
        <v>249</v>
      </c>
      <c r="B250" s="20" t="s">
        <v>1009</v>
      </c>
      <c r="C250" s="26" t="s">
        <v>1236</v>
      </c>
      <c r="D250" s="26" t="s">
        <v>26</v>
      </c>
      <c r="E250" s="26" t="s">
        <v>26</v>
      </c>
      <c r="F250" s="20">
        <v>6530.27</v>
      </c>
      <c r="G250" s="20">
        <v>195.91</v>
      </c>
      <c r="H250" s="20">
        <v>6334.36</v>
      </c>
      <c r="I250" s="27">
        <v>1</v>
      </c>
      <c r="J250" s="20" t="s">
        <v>52</v>
      </c>
      <c r="K250" s="20"/>
      <c r="L250" s="20" t="s">
        <v>124</v>
      </c>
      <c r="M250" s="20" t="s">
        <v>549</v>
      </c>
      <c r="N250" s="26" t="s">
        <v>1237</v>
      </c>
      <c r="O250" s="26" t="s">
        <v>1238</v>
      </c>
      <c r="P250" s="26" t="s">
        <v>1013</v>
      </c>
      <c r="Q250" s="26" t="s">
        <v>1014</v>
      </c>
      <c r="XFC250"/>
    </row>
    <row r="251" s="13" customFormat="1" spans="1:16383">
      <c r="A251" s="19">
        <v>250</v>
      </c>
      <c r="B251" s="20" t="s">
        <v>1009</v>
      </c>
      <c r="C251" s="26" t="s">
        <v>1239</v>
      </c>
      <c r="D251" s="26" t="s">
        <v>26</v>
      </c>
      <c r="E251" s="26" t="s">
        <v>26</v>
      </c>
      <c r="F251" s="20">
        <v>7186.41</v>
      </c>
      <c r="G251" s="20">
        <v>215.59</v>
      </c>
      <c r="H251" s="20">
        <v>6970.82</v>
      </c>
      <c r="I251" s="27">
        <v>1</v>
      </c>
      <c r="J251" s="20" t="s">
        <v>52</v>
      </c>
      <c r="K251" s="20"/>
      <c r="L251" s="20" t="s">
        <v>124</v>
      </c>
      <c r="M251" s="20" t="s">
        <v>549</v>
      </c>
      <c r="N251" s="26" t="s">
        <v>1067</v>
      </c>
      <c r="O251" s="26" t="s">
        <v>1068</v>
      </c>
      <c r="P251" s="26" t="s">
        <v>1013</v>
      </c>
      <c r="Q251" s="26" t="s">
        <v>1014</v>
      </c>
      <c r="XFC251"/>
    </row>
    <row r="252" s="13" customFormat="1" spans="1:16383">
      <c r="A252" s="19">
        <v>251</v>
      </c>
      <c r="B252" s="20" t="s">
        <v>1009</v>
      </c>
      <c r="C252" s="26" t="s">
        <v>1240</v>
      </c>
      <c r="D252" s="26" t="s">
        <v>26</v>
      </c>
      <c r="E252" s="26" t="s">
        <v>26</v>
      </c>
      <c r="F252" s="20">
        <v>7873.93</v>
      </c>
      <c r="G252" s="20">
        <v>236.22</v>
      </c>
      <c r="H252" s="20">
        <v>7637.71</v>
      </c>
      <c r="I252" s="27">
        <v>1</v>
      </c>
      <c r="J252" s="20" t="s">
        <v>52</v>
      </c>
      <c r="K252" s="20"/>
      <c r="L252" s="20" t="s">
        <v>124</v>
      </c>
      <c r="M252" s="20" t="s">
        <v>549</v>
      </c>
      <c r="N252" s="26" t="s">
        <v>1241</v>
      </c>
      <c r="O252" s="26" t="s">
        <v>1242</v>
      </c>
      <c r="P252" s="26" t="s">
        <v>1013</v>
      </c>
      <c r="Q252" s="26" t="s">
        <v>1014</v>
      </c>
      <c r="XFC252"/>
    </row>
    <row r="253" s="13" customFormat="1" spans="1:16383">
      <c r="A253" s="19">
        <v>252</v>
      </c>
      <c r="B253" s="20" t="s">
        <v>1009</v>
      </c>
      <c r="C253" s="26" t="s">
        <v>1243</v>
      </c>
      <c r="D253" s="26" t="s">
        <v>26</v>
      </c>
      <c r="E253" s="26" t="s">
        <v>26</v>
      </c>
      <c r="F253" s="20">
        <v>6689.48</v>
      </c>
      <c r="G253" s="20">
        <v>200.68</v>
      </c>
      <c r="H253" s="20">
        <v>6488.8</v>
      </c>
      <c r="I253" s="27">
        <v>1</v>
      </c>
      <c r="J253" s="20" t="s">
        <v>52</v>
      </c>
      <c r="K253" s="20"/>
      <c r="L253" s="20" t="s">
        <v>124</v>
      </c>
      <c r="M253" s="20" t="s">
        <v>549</v>
      </c>
      <c r="N253" s="26" t="s">
        <v>943</v>
      </c>
      <c r="O253" s="26" t="s">
        <v>944</v>
      </c>
      <c r="P253" s="26" t="s">
        <v>1013</v>
      </c>
      <c r="Q253" s="26" t="s">
        <v>1014</v>
      </c>
      <c r="XFC253"/>
    </row>
    <row r="254" s="13" customFormat="1" spans="1:16383">
      <c r="A254" s="19">
        <v>253</v>
      </c>
      <c r="B254" s="20" t="s">
        <v>1018</v>
      </c>
      <c r="C254" s="26" t="s">
        <v>1244</v>
      </c>
      <c r="D254" s="26" t="s">
        <v>51</v>
      </c>
      <c r="E254" s="26" t="s">
        <v>51</v>
      </c>
      <c r="F254" s="20">
        <v>3260.71</v>
      </c>
      <c r="G254" s="20">
        <v>97.82</v>
      </c>
      <c r="H254" s="20">
        <v>3162.89</v>
      </c>
      <c r="I254" s="27">
        <v>1</v>
      </c>
      <c r="J254" s="20" t="s">
        <v>52</v>
      </c>
      <c r="K254" s="20"/>
      <c r="L254" s="20" t="s">
        <v>133</v>
      </c>
      <c r="M254" s="20" t="s">
        <v>555</v>
      </c>
      <c r="N254" s="26" t="s">
        <v>1055</v>
      </c>
      <c r="O254" s="26" t="s">
        <v>1056</v>
      </c>
      <c r="P254" s="26" t="s">
        <v>1022</v>
      </c>
      <c r="Q254" s="26" t="s">
        <v>1014</v>
      </c>
      <c r="XFC254"/>
    </row>
    <row r="255" s="13" customFormat="1" spans="1:16383">
      <c r="A255" s="19">
        <v>254</v>
      </c>
      <c r="B255" s="20" t="s">
        <v>1009</v>
      </c>
      <c r="C255" s="26" t="s">
        <v>1245</v>
      </c>
      <c r="D255" s="26" t="s">
        <v>51</v>
      </c>
      <c r="E255" s="26" t="s">
        <v>51</v>
      </c>
      <c r="F255" s="20">
        <v>2448.01</v>
      </c>
      <c r="G255" s="20">
        <v>73.44</v>
      </c>
      <c r="H255" s="20">
        <v>2374.57</v>
      </c>
      <c r="I255" s="27">
        <v>1</v>
      </c>
      <c r="J255" s="20" t="s">
        <v>52</v>
      </c>
      <c r="K255" s="20"/>
      <c r="L255" s="20" t="s">
        <v>133</v>
      </c>
      <c r="M255" s="20" t="s">
        <v>555</v>
      </c>
      <c r="N255" s="26" t="s">
        <v>1246</v>
      </c>
      <c r="O255" s="26" t="s">
        <v>1247</v>
      </c>
      <c r="P255" s="26" t="s">
        <v>1013</v>
      </c>
      <c r="Q255" s="26" t="s">
        <v>1014</v>
      </c>
      <c r="XFC255"/>
    </row>
    <row r="256" s="13" customFormat="1" spans="1:16383">
      <c r="A256" s="19">
        <v>255</v>
      </c>
      <c r="B256" s="20" t="s">
        <v>1009</v>
      </c>
      <c r="C256" s="26" t="s">
        <v>1248</v>
      </c>
      <c r="D256" s="26" t="s">
        <v>51</v>
      </c>
      <c r="E256" s="26" t="s">
        <v>51</v>
      </c>
      <c r="F256" s="20">
        <v>3459.95</v>
      </c>
      <c r="G256" s="20">
        <v>103.8</v>
      </c>
      <c r="H256" s="20">
        <v>3356.15</v>
      </c>
      <c r="I256" s="27">
        <v>1</v>
      </c>
      <c r="J256" s="20" t="s">
        <v>52</v>
      </c>
      <c r="K256" s="20"/>
      <c r="L256" s="20" t="s">
        <v>133</v>
      </c>
      <c r="M256" s="20" t="s">
        <v>563</v>
      </c>
      <c r="N256" s="26" t="s">
        <v>1249</v>
      </c>
      <c r="O256" s="26" t="s">
        <v>1250</v>
      </c>
      <c r="P256" s="26" t="s">
        <v>1013</v>
      </c>
      <c r="Q256" s="26" t="s">
        <v>1014</v>
      </c>
      <c r="XFC256"/>
    </row>
    <row r="257" s="13" customFormat="1" spans="1:16383">
      <c r="A257" s="19">
        <v>256</v>
      </c>
      <c r="B257" s="20" t="s">
        <v>1009</v>
      </c>
      <c r="C257" s="26" t="s">
        <v>1251</v>
      </c>
      <c r="D257" s="26" t="s">
        <v>26</v>
      </c>
      <c r="E257" s="26" t="s">
        <v>26</v>
      </c>
      <c r="F257" s="20">
        <v>3048.55</v>
      </c>
      <c r="G257" s="20">
        <v>91.46</v>
      </c>
      <c r="H257" s="20">
        <v>2957.09</v>
      </c>
      <c r="I257" s="27">
        <v>1</v>
      </c>
      <c r="J257" s="20" t="s">
        <v>52</v>
      </c>
      <c r="K257" s="20"/>
      <c r="L257" s="20" t="s">
        <v>124</v>
      </c>
      <c r="M257" s="20" t="s">
        <v>563</v>
      </c>
      <c r="N257" s="26" t="s">
        <v>1252</v>
      </c>
      <c r="O257" s="26" t="s">
        <v>1253</v>
      </c>
      <c r="P257" s="26" t="s">
        <v>1013</v>
      </c>
      <c r="Q257" s="26" t="s">
        <v>1014</v>
      </c>
      <c r="XFC257"/>
    </row>
    <row r="258" s="13" customFormat="1" spans="1:16383">
      <c r="A258" s="19">
        <v>257</v>
      </c>
      <c r="B258" s="20" t="s">
        <v>1009</v>
      </c>
      <c r="C258" s="26" t="s">
        <v>1254</v>
      </c>
      <c r="D258" s="26" t="s">
        <v>26</v>
      </c>
      <c r="E258" s="26" t="s">
        <v>26</v>
      </c>
      <c r="F258" s="20">
        <v>103</v>
      </c>
      <c r="G258" s="20">
        <v>3.09</v>
      </c>
      <c r="H258" s="20">
        <v>99.91</v>
      </c>
      <c r="I258" s="27">
        <v>1</v>
      </c>
      <c r="J258" s="20" t="s">
        <v>52</v>
      </c>
      <c r="K258" s="20"/>
      <c r="L258" s="20" t="s">
        <v>124</v>
      </c>
      <c r="M258" s="20" t="s">
        <v>677</v>
      </c>
      <c r="N258" s="26" t="s">
        <v>1255</v>
      </c>
      <c r="O258" s="26" t="s">
        <v>1256</v>
      </c>
      <c r="P258" s="26" t="s">
        <v>1013</v>
      </c>
      <c r="Q258" s="26" t="s">
        <v>1014</v>
      </c>
      <c r="XFC258"/>
    </row>
    <row r="259" s="13" customFormat="1" spans="1:16383">
      <c r="A259" s="19">
        <v>258</v>
      </c>
      <c r="B259" s="20" t="s">
        <v>1009</v>
      </c>
      <c r="C259" s="26" t="s">
        <v>1257</v>
      </c>
      <c r="D259" s="26" t="s">
        <v>26</v>
      </c>
      <c r="E259" s="26" t="s">
        <v>26</v>
      </c>
      <c r="F259" s="20">
        <v>7690.06</v>
      </c>
      <c r="G259" s="20">
        <v>230.7</v>
      </c>
      <c r="H259" s="20">
        <v>7459.36</v>
      </c>
      <c r="I259" s="27">
        <v>1</v>
      </c>
      <c r="J259" s="20" t="s">
        <v>52</v>
      </c>
      <c r="K259" s="20"/>
      <c r="L259" s="20" t="s">
        <v>124</v>
      </c>
      <c r="M259" s="20" t="s">
        <v>677</v>
      </c>
      <c r="N259" s="26" t="s">
        <v>1258</v>
      </c>
      <c r="O259" s="26" t="s">
        <v>1259</v>
      </c>
      <c r="P259" s="26" t="s">
        <v>1013</v>
      </c>
      <c r="Q259" s="26" t="s">
        <v>1014</v>
      </c>
      <c r="XFC259"/>
    </row>
    <row r="260" s="13" customFormat="1" spans="1:16383">
      <c r="A260" s="19">
        <v>259</v>
      </c>
      <c r="B260" s="20" t="s">
        <v>1009</v>
      </c>
      <c r="C260" s="26" t="s">
        <v>1260</v>
      </c>
      <c r="D260" s="26" t="s">
        <v>26</v>
      </c>
      <c r="E260" s="26" t="s">
        <v>26</v>
      </c>
      <c r="F260" s="20">
        <v>4756.36</v>
      </c>
      <c r="G260" s="20">
        <v>142.69</v>
      </c>
      <c r="H260" s="20">
        <v>4613.67</v>
      </c>
      <c r="I260" s="27">
        <v>1</v>
      </c>
      <c r="J260" s="20" t="s">
        <v>52</v>
      </c>
      <c r="K260" s="20"/>
      <c r="L260" s="20" t="s">
        <v>124</v>
      </c>
      <c r="M260" s="20" t="s">
        <v>563</v>
      </c>
      <c r="N260" s="26" t="s">
        <v>1261</v>
      </c>
      <c r="O260" s="26" t="s">
        <v>1262</v>
      </c>
      <c r="P260" s="26" t="s">
        <v>1013</v>
      </c>
      <c r="Q260" s="26" t="s">
        <v>1014</v>
      </c>
      <c r="XFC260"/>
    </row>
    <row r="261" s="13" customFormat="1" spans="1:16383">
      <c r="A261" s="19">
        <v>260</v>
      </c>
      <c r="B261" s="20" t="s">
        <v>1009</v>
      </c>
      <c r="C261" s="26" t="s">
        <v>1263</v>
      </c>
      <c r="D261" s="26" t="s">
        <v>58</v>
      </c>
      <c r="E261" s="26" t="s">
        <v>58</v>
      </c>
      <c r="F261" s="20">
        <v>9355.39</v>
      </c>
      <c r="G261" s="20">
        <v>280.66</v>
      </c>
      <c r="H261" s="20">
        <v>9074.73</v>
      </c>
      <c r="I261" s="27">
        <v>1</v>
      </c>
      <c r="J261" s="20" t="s">
        <v>36</v>
      </c>
      <c r="K261" s="20"/>
      <c r="L261" s="20" t="s">
        <v>1264</v>
      </c>
      <c r="M261" s="20" t="s">
        <v>563</v>
      </c>
      <c r="N261" s="26" t="s">
        <v>1265</v>
      </c>
      <c r="O261" s="26" t="s">
        <v>1266</v>
      </c>
      <c r="P261" s="26" t="s">
        <v>1013</v>
      </c>
      <c r="Q261" s="26" t="s">
        <v>1014</v>
      </c>
      <c r="XFC261"/>
    </row>
    <row r="262" s="13" customFormat="1" spans="1:16383">
      <c r="A262" s="19">
        <v>261</v>
      </c>
      <c r="B262" s="20" t="s">
        <v>1018</v>
      </c>
      <c r="C262" s="26" t="s">
        <v>1267</v>
      </c>
      <c r="D262" s="26" t="s">
        <v>79</v>
      </c>
      <c r="E262" s="26" t="s">
        <v>79</v>
      </c>
      <c r="F262" s="20">
        <v>719.6</v>
      </c>
      <c r="G262" s="20">
        <v>205.73</v>
      </c>
      <c r="H262" s="20">
        <v>513.87</v>
      </c>
      <c r="I262" s="27">
        <v>1</v>
      </c>
      <c r="J262" s="20" t="s">
        <v>36</v>
      </c>
      <c r="K262" s="20"/>
      <c r="L262" s="20"/>
      <c r="M262" s="20" t="s">
        <v>555</v>
      </c>
      <c r="N262" s="26" t="s">
        <v>1055</v>
      </c>
      <c r="O262" s="26" t="s">
        <v>1056</v>
      </c>
      <c r="P262" s="26" t="s">
        <v>1022</v>
      </c>
      <c r="Q262" s="26" t="s">
        <v>1014</v>
      </c>
      <c r="XFC262"/>
    </row>
    <row r="263" s="13" customFormat="1" spans="1:16383">
      <c r="A263" s="19">
        <v>262</v>
      </c>
      <c r="B263" s="20" t="s">
        <v>1018</v>
      </c>
      <c r="C263" s="26" t="s">
        <v>1268</v>
      </c>
      <c r="D263" s="26" t="s">
        <v>42</v>
      </c>
      <c r="E263" s="26" t="s">
        <v>42</v>
      </c>
      <c r="F263" s="20">
        <v>291.51</v>
      </c>
      <c r="G263" s="20">
        <v>67.62</v>
      </c>
      <c r="H263" s="20">
        <v>223.89</v>
      </c>
      <c r="I263" s="27">
        <v>1</v>
      </c>
      <c r="J263" s="20" t="s">
        <v>36</v>
      </c>
      <c r="K263" s="20"/>
      <c r="L263" s="20"/>
      <c r="M263" s="20" t="s">
        <v>563</v>
      </c>
      <c r="N263" s="26" t="s">
        <v>1055</v>
      </c>
      <c r="O263" s="26" t="s">
        <v>1056</v>
      </c>
      <c r="P263" s="26" t="s">
        <v>1022</v>
      </c>
      <c r="Q263" s="26" t="s">
        <v>1014</v>
      </c>
      <c r="XFC263"/>
    </row>
    <row r="264" s="13" customFormat="1" spans="1:16383">
      <c r="A264" s="19">
        <v>263</v>
      </c>
      <c r="B264" s="20" t="s">
        <v>1009</v>
      </c>
      <c r="C264" s="26" t="s">
        <v>1269</v>
      </c>
      <c r="D264" s="26" t="s">
        <v>77</v>
      </c>
      <c r="E264" s="26" t="s">
        <v>77</v>
      </c>
      <c r="F264" s="20">
        <v>2104</v>
      </c>
      <c r="G264" s="20">
        <v>63.12</v>
      </c>
      <c r="H264" s="20">
        <v>2040.88</v>
      </c>
      <c r="I264" s="27">
        <v>1</v>
      </c>
      <c r="J264" s="20" t="s">
        <v>36</v>
      </c>
      <c r="K264" s="20"/>
      <c r="L264" s="20"/>
      <c r="M264" s="20" t="s">
        <v>555</v>
      </c>
      <c r="N264" s="26" t="s">
        <v>943</v>
      </c>
      <c r="O264" s="26" t="s">
        <v>944</v>
      </c>
      <c r="P264" s="26" t="s">
        <v>1013</v>
      </c>
      <c r="Q264" s="26" t="s">
        <v>1014</v>
      </c>
      <c r="XFC264"/>
    </row>
    <row r="265" s="13" customFormat="1" spans="1:16383">
      <c r="A265" s="19">
        <v>264</v>
      </c>
      <c r="B265" s="20" t="s">
        <v>1009</v>
      </c>
      <c r="C265" s="26" t="s">
        <v>1270</v>
      </c>
      <c r="D265" s="26" t="s">
        <v>57</v>
      </c>
      <c r="E265" s="26" t="s">
        <v>57</v>
      </c>
      <c r="F265" s="20">
        <v>3560.14</v>
      </c>
      <c r="G265" s="20">
        <v>106.8</v>
      </c>
      <c r="H265" s="20">
        <v>3453.34</v>
      </c>
      <c r="I265" s="27">
        <v>1</v>
      </c>
      <c r="J265" s="20" t="s">
        <v>36</v>
      </c>
      <c r="K265" s="20"/>
      <c r="L265" s="20"/>
      <c r="M265" s="20" t="s">
        <v>555</v>
      </c>
      <c r="N265" s="26" t="s">
        <v>943</v>
      </c>
      <c r="O265" s="26" t="s">
        <v>944</v>
      </c>
      <c r="P265" s="26" t="s">
        <v>1013</v>
      </c>
      <c r="Q265" s="26" t="s">
        <v>1014</v>
      </c>
      <c r="XFC265"/>
    </row>
    <row r="266" s="13" customFormat="1" spans="1:16383">
      <c r="A266" s="19">
        <v>265</v>
      </c>
      <c r="B266" s="20" t="s">
        <v>1009</v>
      </c>
      <c r="C266" s="26" t="s">
        <v>1271</v>
      </c>
      <c r="D266" s="26" t="s">
        <v>57</v>
      </c>
      <c r="E266" s="26" t="s">
        <v>57</v>
      </c>
      <c r="F266" s="20">
        <v>3021.14</v>
      </c>
      <c r="G266" s="20">
        <v>90.63</v>
      </c>
      <c r="H266" s="20">
        <v>2930.51</v>
      </c>
      <c r="I266" s="27">
        <v>1</v>
      </c>
      <c r="J266" s="20" t="s">
        <v>36</v>
      </c>
      <c r="K266" s="20"/>
      <c r="L266" s="20"/>
      <c r="M266" s="20" t="s">
        <v>677</v>
      </c>
      <c r="N266" s="26" t="s">
        <v>1011</v>
      </c>
      <c r="O266" s="26" t="s">
        <v>1012</v>
      </c>
      <c r="P266" s="26" t="s">
        <v>1013</v>
      </c>
      <c r="Q266" s="26" t="s">
        <v>1014</v>
      </c>
      <c r="XFC266"/>
    </row>
    <row r="267" s="13" customFormat="1" spans="1:16383">
      <c r="A267" s="19">
        <v>266</v>
      </c>
      <c r="B267" s="20" t="s">
        <v>1009</v>
      </c>
      <c r="C267" s="26" t="s">
        <v>1272</v>
      </c>
      <c r="D267" s="26" t="s">
        <v>57</v>
      </c>
      <c r="E267" s="26" t="s">
        <v>57</v>
      </c>
      <c r="F267" s="20">
        <v>3015.22</v>
      </c>
      <c r="G267" s="20">
        <v>90.46</v>
      </c>
      <c r="H267" s="20">
        <v>2924.76</v>
      </c>
      <c r="I267" s="27">
        <v>1</v>
      </c>
      <c r="J267" s="20" t="s">
        <v>36</v>
      </c>
      <c r="K267" s="20"/>
      <c r="L267" s="20"/>
      <c r="M267" s="20" t="s">
        <v>555</v>
      </c>
      <c r="N267" s="26" t="s">
        <v>1016</v>
      </c>
      <c r="O267" s="26" t="s">
        <v>1017</v>
      </c>
      <c r="P267" s="26" t="s">
        <v>1013</v>
      </c>
      <c r="Q267" s="26" t="s">
        <v>1014</v>
      </c>
      <c r="XFC267"/>
    </row>
    <row r="268" s="13" customFormat="1" spans="1:16383">
      <c r="A268" s="19">
        <v>267</v>
      </c>
      <c r="B268" s="20" t="s">
        <v>1018</v>
      </c>
      <c r="C268" s="26" t="s">
        <v>1273</v>
      </c>
      <c r="D268" s="26" t="s">
        <v>57</v>
      </c>
      <c r="E268" s="26" t="s">
        <v>57</v>
      </c>
      <c r="F268" s="20">
        <v>4663.95</v>
      </c>
      <c r="G268" s="20">
        <v>139.92</v>
      </c>
      <c r="H268" s="20">
        <v>4524.03</v>
      </c>
      <c r="I268" s="27">
        <v>1</v>
      </c>
      <c r="J268" s="20" t="s">
        <v>36</v>
      </c>
      <c r="K268" s="20"/>
      <c r="L268" s="20"/>
      <c r="M268" s="20" t="s">
        <v>654</v>
      </c>
      <c r="N268" s="26" t="s">
        <v>1274</v>
      </c>
      <c r="O268" s="26" t="s">
        <v>1275</v>
      </c>
      <c r="P268" s="26" t="s">
        <v>1022</v>
      </c>
      <c r="Q268" s="26" t="s">
        <v>1014</v>
      </c>
      <c r="XFC268"/>
    </row>
    <row r="269" s="13" customFormat="1" spans="1:16383">
      <c r="A269" s="19">
        <v>268</v>
      </c>
      <c r="B269" s="20" t="s">
        <v>928</v>
      </c>
      <c r="C269" s="26" t="s">
        <v>1276</v>
      </c>
      <c r="D269" s="26" t="s">
        <v>57</v>
      </c>
      <c r="E269" s="26" t="s">
        <v>57</v>
      </c>
      <c r="F269" s="20">
        <v>2641.52</v>
      </c>
      <c r="G269" s="20">
        <v>790.95</v>
      </c>
      <c r="H269" s="20">
        <v>1850.57</v>
      </c>
      <c r="I269" s="27">
        <v>1</v>
      </c>
      <c r="J269" s="20" t="s">
        <v>36</v>
      </c>
      <c r="K269" s="20"/>
      <c r="L269" s="20"/>
      <c r="M269" s="20" t="s">
        <v>555</v>
      </c>
      <c r="N269" s="26" t="s">
        <v>1052</v>
      </c>
      <c r="O269" s="26" t="s">
        <v>1053</v>
      </c>
      <c r="P269" s="26" t="s">
        <v>932</v>
      </c>
      <c r="Q269" s="26" t="s">
        <v>1014</v>
      </c>
      <c r="XFC269"/>
    </row>
    <row r="270" s="13" customFormat="1" spans="1:16383">
      <c r="A270" s="19">
        <v>269</v>
      </c>
      <c r="B270" s="20" t="s">
        <v>1018</v>
      </c>
      <c r="C270" s="26" t="s">
        <v>1277</v>
      </c>
      <c r="D270" s="26" t="s">
        <v>57</v>
      </c>
      <c r="E270" s="26" t="s">
        <v>57</v>
      </c>
      <c r="F270" s="20">
        <v>2925.06</v>
      </c>
      <c r="G270" s="20">
        <v>87.75</v>
      </c>
      <c r="H270" s="20">
        <v>2837.31</v>
      </c>
      <c r="I270" s="27">
        <v>1</v>
      </c>
      <c r="J270" s="20" t="s">
        <v>36</v>
      </c>
      <c r="K270" s="20"/>
      <c r="L270" s="20"/>
      <c r="M270" s="20" t="s">
        <v>563</v>
      </c>
      <c r="N270" s="26" t="s">
        <v>1278</v>
      </c>
      <c r="O270" s="26" t="s">
        <v>1279</v>
      </c>
      <c r="P270" s="26" t="s">
        <v>1022</v>
      </c>
      <c r="Q270" s="26" t="s">
        <v>1014</v>
      </c>
      <c r="XFC270"/>
    </row>
    <row r="271" s="13" customFormat="1" spans="1:16383">
      <c r="A271" s="19">
        <v>270</v>
      </c>
      <c r="B271" s="20" t="s">
        <v>1018</v>
      </c>
      <c r="C271" s="26" t="s">
        <v>1280</v>
      </c>
      <c r="D271" s="26" t="s">
        <v>57</v>
      </c>
      <c r="E271" s="26" t="s">
        <v>57</v>
      </c>
      <c r="F271" s="20">
        <v>2925.06</v>
      </c>
      <c r="G271" s="20">
        <v>87.75</v>
      </c>
      <c r="H271" s="20">
        <v>2837.31</v>
      </c>
      <c r="I271" s="27">
        <v>1</v>
      </c>
      <c r="J271" s="20" t="s">
        <v>36</v>
      </c>
      <c r="K271" s="20"/>
      <c r="L271" s="20"/>
      <c r="M271" s="20" t="s">
        <v>563</v>
      </c>
      <c r="N271" s="26" t="s">
        <v>1079</v>
      </c>
      <c r="O271" s="26" t="s">
        <v>1080</v>
      </c>
      <c r="P271" s="26" t="s">
        <v>1022</v>
      </c>
      <c r="Q271" s="26" t="s">
        <v>1014</v>
      </c>
      <c r="XFC271"/>
    </row>
    <row r="272" s="13" customFormat="1" spans="1:16383">
      <c r="A272" s="19">
        <v>271</v>
      </c>
      <c r="B272" s="20" t="s">
        <v>1018</v>
      </c>
      <c r="C272" s="26" t="s">
        <v>1281</v>
      </c>
      <c r="D272" s="26" t="s">
        <v>70</v>
      </c>
      <c r="E272" s="26" t="s">
        <v>70</v>
      </c>
      <c r="F272" s="20">
        <v>621.58</v>
      </c>
      <c r="G272" s="20">
        <v>161.02</v>
      </c>
      <c r="H272" s="20">
        <v>460.56</v>
      </c>
      <c r="I272" s="27">
        <v>1</v>
      </c>
      <c r="J272" s="20" t="s">
        <v>36</v>
      </c>
      <c r="K272" s="20"/>
      <c r="L272" s="20"/>
      <c r="M272" s="20" t="s">
        <v>563</v>
      </c>
      <c r="N272" s="26" t="s">
        <v>1055</v>
      </c>
      <c r="O272" s="26" t="s">
        <v>1056</v>
      </c>
      <c r="P272" s="26" t="s">
        <v>1022</v>
      </c>
      <c r="Q272" s="26" t="s">
        <v>1014</v>
      </c>
      <c r="XFC272"/>
    </row>
    <row r="273" s="13" customFormat="1" spans="1:16383">
      <c r="A273" s="19">
        <v>272</v>
      </c>
      <c r="B273" s="20" t="s">
        <v>1018</v>
      </c>
      <c r="C273" s="26" t="s">
        <v>1282</v>
      </c>
      <c r="D273" s="26" t="s">
        <v>70</v>
      </c>
      <c r="E273" s="26" t="s">
        <v>70</v>
      </c>
      <c r="F273" s="20">
        <v>310.79</v>
      </c>
      <c r="G273" s="20">
        <v>85.86</v>
      </c>
      <c r="H273" s="20">
        <v>224.93</v>
      </c>
      <c r="I273" s="27">
        <v>1</v>
      </c>
      <c r="J273" s="20" t="s">
        <v>36</v>
      </c>
      <c r="K273" s="20"/>
      <c r="L273" s="20"/>
      <c r="M273" s="20" t="s">
        <v>759</v>
      </c>
      <c r="N273" s="26" t="s">
        <v>1024</v>
      </c>
      <c r="O273" s="26" t="s">
        <v>1025</v>
      </c>
      <c r="P273" s="26" t="s">
        <v>1022</v>
      </c>
      <c r="Q273" s="26" t="s">
        <v>1014</v>
      </c>
      <c r="XFC273"/>
    </row>
    <row r="274" s="13" customFormat="1" spans="1:16383">
      <c r="A274" s="19">
        <v>273</v>
      </c>
      <c r="B274" s="20" t="s">
        <v>1009</v>
      </c>
      <c r="C274" s="26" t="s">
        <v>1283</v>
      </c>
      <c r="D274" s="26" t="s">
        <v>80</v>
      </c>
      <c r="E274" s="26" t="s">
        <v>80</v>
      </c>
      <c r="F274" s="20">
        <v>723.06</v>
      </c>
      <c r="G274" s="20">
        <v>70.41</v>
      </c>
      <c r="H274" s="20">
        <v>652.65</v>
      </c>
      <c r="I274" s="27">
        <v>1</v>
      </c>
      <c r="J274" s="20" t="s">
        <v>36</v>
      </c>
      <c r="K274" s="20"/>
      <c r="L274" s="20"/>
      <c r="M274" s="20" t="s">
        <v>869</v>
      </c>
      <c r="N274" s="26" t="s">
        <v>1027</v>
      </c>
      <c r="O274" s="26" t="s">
        <v>1028</v>
      </c>
      <c r="P274" s="26" t="s">
        <v>1013</v>
      </c>
      <c r="Q274" s="26" t="s">
        <v>1014</v>
      </c>
      <c r="XFC274"/>
    </row>
    <row r="275" s="13" customFormat="1" spans="1:16383">
      <c r="A275" s="19">
        <v>274</v>
      </c>
      <c r="B275" s="20" t="s">
        <v>1018</v>
      </c>
      <c r="C275" s="26" t="s">
        <v>1284</v>
      </c>
      <c r="D275" s="26" t="s">
        <v>80</v>
      </c>
      <c r="E275" s="26" t="s">
        <v>80</v>
      </c>
      <c r="F275" s="20">
        <v>381.86</v>
      </c>
      <c r="G275" s="20">
        <v>211.98</v>
      </c>
      <c r="H275" s="20">
        <v>169.88</v>
      </c>
      <c r="I275" s="27">
        <v>1</v>
      </c>
      <c r="J275" s="20" t="s">
        <v>36</v>
      </c>
      <c r="K275" s="20"/>
      <c r="L275" s="20"/>
      <c r="M275" s="20" t="s">
        <v>869</v>
      </c>
      <c r="N275" s="26" t="s">
        <v>1055</v>
      </c>
      <c r="O275" s="26" t="s">
        <v>1056</v>
      </c>
      <c r="P275" s="26" t="s">
        <v>1022</v>
      </c>
      <c r="Q275" s="26" t="s">
        <v>1014</v>
      </c>
      <c r="XFC275"/>
    </row>
    <row r="276" s="13" customFormat="1" spans="1:16383">
      <c r="A276" s="19">
        <v>275</v>
      </c>
      <c r="B276" s="20" t="s">
        <v>1018</v>
      </c>
      <c r="C276" s="26" t="s">
        <v>1285</v>
      </c>
      <c r="D276" s="26" t="s">
        <v>68</v>
      </c>
      <c r="E276" s="26" t="s">
        <v>68</v>
      </c>
      <c r="F276" s="20">
        <v>413.27</v>
      </c>
      <c r="G276" s="20">
        <v>276.33</v>
      </c>
      <c r="H276" s="20">
        <v>136.94</v>
      </c>
      <c r="I276" s="27">
        <v>1</v>
      </c>
      <c r="J276" s="20" t="s">
        <v>36</v>
      </c>
      <c r="K276" s="20"/>
      <c r="L276" s="20"/>
      <c r="M276" s="20" t="s">
        <v>759</v>
      </c>
      <c r="N276" s="26" t="s">
        <v>1024</v>
      </c>
      <c r="O276" s="26" t="s">
        <v>1025</v>
      </c>
      <c r="P276" s="26" t="s">
        <v>1022</v>
      </c>
      <c r="Q276" s="26" t="s">
        <v>1014</v>
      </c>
      <c r="XFC276"/>
    </row>
    <row r="277" s="13" customFormat="1" spans="1:16383">
      <c r="A277" s="19">
        <v>276</v>
      </c>
      <c r="B277" s="20" t="s">
        <v>1009</v>
      </c>
      <c r="C277" s="26" t="s">
        <v>1286</v>
      </c>
      <c r="D277" s="26" t="s">
        <v>56</v>
      </c>
      <c r="E277" s="26" t="s">
        <v>56</v>
      </c>
      <c r="F277" s="20">
        <v>1656.78</v>
      </c>
      <c r="G277" s="20">
        <v>49.7</v>
      </c>
      <c r="H277" s="20">
        <v>1607.08</v>
      </c>
      <c r="I277" s="27">
        <v>1</v>
      </c>
      <c r="J277" s="20" t="s">
        <v>36</v>
      </c>
      <c r="K277" s="20"/>
      <c r="L277" s="20"/>
      <c r="M277" s="20" t="s">
        <v>775</v>
      </c>
      <c r="N277" s="26" t="s">
        <v>1287</v>
      </c>
      <c r="O277" s="26" t="s">
        <v>1288</v>
      </c>
      <c r="P277" s="26" t="s">
        <v>1013</v>
      </c>
      <c r="Q277" s="26" t="s">
        <v>1289</v>
      </c>
      <c r="XFC277"/>
    </row>
    <row r="278" s="13" customFormat="1" spans="1:16383">
      <c r="A278" s="19">
        <v>277</v>
      </c>
      <c r="B278" s="20" t="s">
        <v>1018</v>
      </c>
      <c r="C278" s="26" t="s">
        <v>1290</v>
      </c>
      <c r="D278" s="26" t="s">
        <v>56</v>
      </c>
      <c r="E278" s="26" t="s">
        <v>56</v>
      </c>
      <c r="F278" s="20">
        <v>73065.84</v>
      </c>
      <c r="G278" s="20">
        <v>2191.98</v>
      </c>
      <c r="H278" s="20">
        <v>70873.86</v>
      </c>
      <c r="I278" s="27">
        <v>1</v>
      </c>
      <c r="J278" s="20" t="s">
        <v>36</v>
      </c>
      <c r="K278" s="20"/>
      <c r="L278" s="20"/>
      <c r="M278" s="20" t="s">
        <v>883</v>
      </c>
      <c r="N278" s="26" t="s">
        <v>1291</v>
      </c>
      <c r="O278" s="26" t="s">
        <v>1292</v>
      </c>
      <c r="P278" s="26" t="s">
        <v>1022</v>
      </c>
      <c r="Q278" s="26" t="s">
        <v>1289</v>
      </c>
      <c r="XFC278"/>
    </row>
    <row r="279" s="13" customFormat="1" spans="1:16383">
      <c r="A279" s="19">
        <v>278</v>
      </c>
      <c r="B279" s="20" t="s">
        <v>1009</v>
      </c>
      <c r="C279" s="26" t="s">
        <v>1293</v>
      </c>
      <c r="D279" s="26" t="s">
        <v>58</v>
      </c>
      <c r="E279" s="26" t="s">
        <v>58</v>
      </c>
      <c r="F279" s="20">
        <v>3089.45</v>
      </c>
      <c r="G279" s="20">
        <v>92.68</v>
      </c>
      <c r="H279" s="20">
        <v>2996.77</v>
      </c>
      <c r="I279" s="27">
        <v>1</v>
      </c>
      <c r="J279" s="20" t="s">
        <v>36</v>
      </c>
      <c r="K279" s="20"/>
      <c r="L279" s="20"/>
      <c r="M279" s="20" t="s">
        <v>889</v>
      </c>
      <c r="N279" s="26" t="s">
        <v>1294</v>
      </c>
      <c r="O279" s="26" t="s">
        <v>1295</v>
      </c>
      <c r="P279" s="26" t="s">
        <v>1013</v>
      </c>
      <c r="Q279" s="26" t="s">
        <v>1289</v>
      </c>
      <c r="XFC279"/>
    </row>
    <row r="280" s="13" customFormat="1" spans="1:16383">
      <c r="A280" s="19">
        <v>279</v>
      </c>
      <c r="B280" s="20" t="s">
        <v>1009</v>
      </c>
      <c r="C280" s="26" t="s">
        <v>1296</v>
      </c>
      <c r="D280" s="26" t="s">
        <v>58</v>
      </c>
      <c r="E280" s="26" t="s">
        <v>58</v>
      </c>
      <c r="F280" s="20">
        <v>6818.52</v>
      </c>
      <c r="G280" s="20">
        <v>204.56</v>
      </c>
      <c r="H280" s="20">
        <v>6613.96</v>
      </c>
      <c r="I280" s="27">
        <v>1</v>
      </c>
      <c r="J280" s="20" t="s">
        <v>36</v>
      </c>
      <c r="K280" s="20"/>
      <c r="L280" s="20"/>
      <c r="M280" s="20" t="s">
        <v>563</v>
      </c>
      <c r="N280" s="26" t="s">
        <v>1297</v>
      </c>
      <c r="O280" s="26" t="s">
        <v>1298</v>
      </c>
      <c r="P280" s="26" t="s">
        <v>1013</v>
      </c>
      <c r="Q280" s="26" t="s">
        <v>1289</v>
      </c>
      <c r="XFC280"/>
    </row>
    <row r="281" s="13" customFormat="1" spans="1:16383">
      <c r="A281" s="19">
        <v>280</v>
      </c>
      <c r="B281" s="20" t="s">
        <v>1009</v>
      </c>
      <c r="C281" s="26" t="s">
        <v>1299</v>
      </c>
      <c r="D281" s="26" t="s">
        <v>58</v>
      </c>
      <c r="E281" s="26" t="s">
        <v>58</v>
      </c>
      <c r="F281" s="20">
        <v>7213.71</v>
      </c>
      <c r="G281" s="20">
        <v>216.41</v>
      </c>
      <c r="H281" s="20">
        <v>6997.3</v>
      </c>
      <c r="I281" s="27">
        <v>1</v>
      </c>
      <c r="J281" s="20" t="s">
        <v>36</v>
      </c>
      <c r="K281" s="20"/>
      <c r="L281" s="20"/>
      <c r="M281" s="20" t="s">
        <v>563</v>
      </c>
      <c r="N281" s="26" t="s">
        <v>965</v>
      </c>
      <c r="O281" s="26" t="s">
        <v>966</v>
      </c>
      <c r="P281" s="26" t="s">
        <v>1013</v>
      </c>
      <c r="Q281" s="26" t="s">
        <v>1289</v>
      </c>
      <c r="XFC281"/>
    </row>
    <row r="282" s="13" customFormat="1" spans="1:16383">
      <c r="A282" s="19">
        <v>281</v>
      </c>
      <c r="B282" s="20" t="s">
        <v>1009</v>
      </c>
      <c r="C282" s="26" t="s">
        <v>1300</v>
      </c>
      <c r="D282" s="26" t="s">
        <v>58</v>
      </c>
      <c r="E282" s="26" t="s">
        <v>58</v>
      </c>
      <c r="F282" s="20">
        <v>11153.03</v>
      </c>
      <c r="G282" s="20">
        <v>334.59</v>
      </c>
      <c r="H282" s="20">
        <v>10818.44</v>
      </c>
      <c r="I282" s="27">
        <v>1</v>
      </c>
      <c r="J282" s="20" t="s">
        <v>36</v>
      </c>
      <c r="K282" s="20"/>
      <c r="L282" s="20"/>
      <c r="M282" s="20" t="s">
        <v>563</v>
      </c>
      <c r="N282" s="26" t="s">
        <v>1301</v>
      </c>
      <c r="O282" s="26" t="s">
        <v>1302</v>
      </c>
      <c r="P282" s="26" t="s">
        <v>1013</v>
      </c>
      <c r="Q282" s="26" t="s">
        <v>1289</v>
      </c>
      <c r="XFC282"/>
    </row>
    <row r="283" s="13" customFormat="1" spans="1:16383">
      <c r="A283" s="19">
        <v>282</v>
      </c>
      <c r="B283" s="20" t="s">
        <v>1018</v>
      </c>
      <c r="C283" s="26" t="s">
        <v>1303</v>
      </c>
      <c r="D283" s="26" t="s">
        <v>48</v>
      </c>
      <c r="E283" s="26" t="s">
        <v>48</v>
      </c>
      <c r="F283" s="20">
        <v>899.35</v>
      </c>
      <c r="G283" s="20">
        <v>26.98</v>
      </c>
      <c r="H283" s="20">
        <v>872.37</v>
      </c>
      <c r="I283" s="27">
        <v>1</v>
      </c>
      <c r="J283" s="20" t="s">
        <v>60</v>
      </c>
      <c r="K283" s="20"/>
      <c r="L283" s="20" t="s">
        <v>284</v>
      </c>
      <c r="M283" s="20" t="s">
        <v>563</v>
      </c>
      <c r="N283" s="26" t="s">
        <v>1304</v>
      </c>
      <c r="O283" s="26" t="s">
        <v>1305</v>
      </c>
      <c r="P283" s="26" t="s">
        <v>1022</v>
      </c>
      <c r="Q283" s="26" t="s">
        <v>1289</v>
      </c>
      <c r="XFC283"/>
    </row>
    <row r="284" s="13" customFormat="1" spans="1:16383">
      <c r="A284" s="19">
        <v>283</v>
      </c>
      <c r="B284" s="20" t="s">
        <v>1018</v>
      </c>
      <c r="C284" s="26" t="s">
        <v>1306</v>
      </c>
      <c r="D284" s="26" t="s">
        <v>48</v>
      </c>
      <c r="E284" s="26" t="s">
        <v>48</v>
      </c>
      <c r="F284" s="20">
        <v>3890.24</v>
      </c>
      <c r="G284" s="20">
        <v>116.71</v>
      </c>
      <c r="H284" s="20">
        <v>3773.53</v>
      </c>
      <c r="I284" s="27">
        <v>1</v>
      </c>
      <c r="J284" s="20" t="s">
        <v>60</v>
      </c>
      <c r="K284" s="20"/>
      <c r="L284" s="20" t="s">
        <v>284</v>
      </c>
      <c r="M284" s="20" t="s">
        <v>563</v>
      </c>
      <c r="N284" s="26" t="s">
        <v>1307</v>
      </c>
      <c r="O284" s="26" t="s">
        <v>1308</v>
      </c>
      <c r="P284" s="26" t="s">
        <v>1022</v>
      </c>
      <c r="Q284" s="26" t="s">
        <v>1289</v>
      </c>
      <c r="XFC284"/>
    </row>
    <row r="285" s="13" customFormat="1" spans="1:16383">
      <c r="A285" s="19">
        <v>284</v>
      </c>
      <c r="B285" s="20" t="s">
        <v>1018</v>
      </c>
      <c r="C285" s="26" t="s">
        <v>1309</v>
      </c>
      <c r="D285" s="26" t="s">
        <v>48</v>
      </c>
      <c r="E285" s="26" t="s">
        <v>48</v>
      </c>
      <c r="F285" s="20">
        <v>850.75</v>
      </c>
      <c r="G285" s="20">
        <v>25.52</v>
      </c>
      <c r="H285" s="20">
        <v>825.23</v>
      </c>
      <c r="I285" s="27">
        <v>1</v>
      </c>
      <c r="J285" s="20" t="s">
        <v>60</v>
      </c>
      <c r="K285" s="20"/>
      <c r="L285" s="20" t="s">
        <v>284</v>
      </c>
      <c r="M285" s="20" t="s">
        <v>563</v>
      </c>
      <c r="N285" s="26" t="s">
        <v>741</v>
      </c>
      <c r="O285" s="26" t="s">
        <v>742</v>
      </c>
      <c r="P285" s="26" t="s">
        <v>1022</v>
      </c>
      <c r="Q285" s="26" t="s">
        <v>1289</v>
      </c>
      <c r="XFC285"/>
    </row>
    <row r="286" s="13" customFormat="1" spans="1:16383">
      <c r="A286" s="19">
        <v>285</v>
      </c>
      <c r="B286" s="20" t="s">
        <v>1009</v>
      </c>
      <c r="C286" s="26" t="s">
        <v>1310</v>
      </c>
      <c r="D286" s="26" t="s">
        <v>48</v>
      </c>
      <c r="E286" s="26" t="s">
        <v>48</v>
      </c>
      <c r="F286" s="20">
        <v>899.35</v>
      </c>
      <c r="G286" s="20">
        <v>26.98</v>
      </c>
      <c r="H286" s="20">
        <v>872.37</v>
      </c>
      <c r="I286" s="27">
        <v>1</v>
      </c>
      <c r="J286" s="20" t="s">
        <v>60</v>
      </c>
      <c r="K286" s="20"/>
      <c r="L286" s="20" t="s">
        <v>284</v>
      </c>
      <c r="M286" s="20" t="s">
        <v>563</v>
      </c>
      <c r="N286" s="26" t="s">
        <v>1311</v>
      </c>
      <c r="O286" s="26" t="s">
        <v>1312</v>
      </c>
      <c r="P286" s="26" t="s">
        <v>1013</v>
      </c>
      <c r="Q286" s="26" t="s">
        <v>1289</v>
      </c>
      <c r="XFC286"/>
    </row>
    <row r="287" s="13" customFormat="1" spans="1:16383">
      <c r="A287" s="19">
        <v>286</v>
      </c>
      <c r="B287" s="20" t="s">
        <v>1009</v>
      </c>
      <c r="C287" s="26" t="s">
        <v>1313</v>
      </c>
      <c r="D287" s="26" t="s">
        <v>48</v>
      </c>
      <c r="E287" s="26" t="s">
        <v>48</v>
      </c>
      <c r="F287" s="20">
        <v>899.35</v>
      </c>
      <c r="G287" s="20">
        <v>26.98</v>
      </c>
      <c r="H287" s="20">
        <v>872.37</v>
      </c>
      <c r="I287" s="27">
        <v>1</v>
      </c>
      <c r="J287" s="20" t="s">
        <v>60</v>
      </c>
      <c r="K287" s="20"/>
      <c r="L287" s="20" t="s">
        <v>284</v>
      </c>
      <c r="M287" s="20" t="s">
        <v>563</v>
      </c>
      <c r="N287" s="26" t="s">
        <v>1314</v>
      </c>
      <c r="O287" s="26" t="s">
        <v>1315</v>
      </c>
      <c r="P287" s="26" t="s">
        <v>1013</v>
      </c>
      <c r="Q287" s="26" t="s">
        <v>1289</v>
      </c>
      <c r="XFC287"/>
    </row>
    <row r="288" s="13" customFormat="1" spans="1:16383">
      <c r="A288" s="19">
        <v>287</v>
      </c>
      <c r="B288" s="20" t="s">
        <v>1009</v>
      </c>
      <c r="C288" s="26" t="s">
        <v>1316</v>
      </c>
      <c r="D288" s="26" t="s">
        <v>48</v>
      </c>
      <c r="E288" s="26" t="s">
        <v>48</v>
      </c>
      <c r="F288" s="20">
        <v>899.35</v>
      </c>
      <c r="G288" s="20">
        <v>26.98</v>
      </c>
      <c r="H288" s="20">
        <v>872.37</v>
      </c>
      <c r="I288" s="27">
        <v>1</v>
      </c>
      <c r="J288" s="20" t="s">
        <v>60</v>
      </c>
      <c r="K288" s="20"/>
      <c r="L288" s="20" t="s">
        <v>284</v>
      </c>
      <c r="M288" s="20" t="s">
        <v>563</v>
      </c>
      <c r="N288" s="26" t="s">
        <v>1317</v>
      </c>
      <c r="O288" s="26" t="s">
        <v>1318</v>
      </c>
      <c r="P288" s="26" t="s">
        <v>1013</v>
      </c>
      <c r="Q288" s="26" t="s">
        <v>1289</v>
      </c>
      <c r="XFC288"/>
    </row>
    <row r="289" s="13" customFormat="1" spans="1:16383">
      <c r="A289" s="19">
        <v>288</v>
      </c>
      <c r="B289" s="20" t="s">
        <v>1009</v>
      </c>
      <c r="C289" s="26" t="s">
        <v>1319</v>
      </c>
      <c r="D289" s="26" t="s">
        <v>48</v>
      </c>
      <c r="E289" s="26" t="s">
        <v>48</v>
      </c>
      <c r="F289" s="20">
        <v>1798.35</v>
      </c>
      <c r="G289" s="20">
        <v>53.95</v>
      </c>
      <c r="H289" s="20">
        <v>1744.4</v>
      </c>
      <c r="I289" s="27">
        <v>1</v>
      </c>
      <c r="J289" s="20" t="s">
        <v>60</v>
      </c>
      <c r="K289" s="20"/>
      <c r="L289" s="20" t="s">
        <v>284</v>
      </c>
      <c r="M289" s="20" t="s">
        <v>710</v>
      </c>
      <c r="N289" s="26" t="s">
        <v>1320</v>
      </c>
      <c r="O289" s="26" t="s">
        <v>1321</v>
      </c>
      <c r="P289" s="26" t="s">
        <v>1013</v>
      </c>
      <c r="Q289" s="26" t="s">
        <v>1289</v>
      </c>
      <c r="XFC289"/>
    </row>
    <row r="290" s="13" customFormat="1" spans="1:16383">
      <c r="A290" s="19">
        <v>289</v>
      </c>
      <c r="B290" s="20" t="s">
        <v>1009</v>
      </c>
      <c r="C290" s="26" t="s">
        <v>1322</v>
      </c>
      <c r="D290" s="26" t="s">
        <v>48</v>
      </c>
      <c r="E290" s="26" t="s">
        <v>48</v>
      </c>
      <c r="F290" s="20">
        <v>899.35</v>
      </c>
      <c r="G290" s="20">
        <v>26.98</v>
      </c>
      <c r="H290" s="20">
        <v>872.37</v>
      </c>
      <c r="I290" s="27">
        <v>1</v>
      </c>
      <c r="J290" s="20" t="s">
        <v>60</v>
      </c>
      <c r="K290" s="20"/>
      <c r="L290" s="20" t="s">
        <v>284</v>
      </c>
      <c r="M290" s="20" t="s">
        <v>710</v>
      </c>
      <c r="N290" s="26" t="s">
        <v>1323</v>
      </c>
      <c r="O290" s="26" t="s">
        <v>1324</v>
      </c>
      <c r="P290" s="26" t="s">
        <v>1013</v>
      </c>
      <c r="Q290" s="26" t="s">
        <v>1289</v>
      </c>
      <c r="XFC290"/>
    </row>
    <row r="291" s="13" customFormat="1" spans="1:16383">
      <c r="A291" s="19">
        <v>290</v>
      </c>
      <c r="B291" s="20" t="s">
        <v>1009</v>
      </c>
      <c r="C291" s="26" t="s">
        <v>1325</v>
      </c>
      <c r="D291" s="26" t="s">
        <v>48</v>
      </c>
      <c r="E291" s="26" t="s">
        <v>48</v>
      </c>
      <c r="F291" s="20">
        <v>299.7</v>
      </c>
      <c r="G291" s="20">
        <v>8.99</v>
      </c>
      <c r="H291" s="20">
        <v>290.71</v>
      </c>
      <c r="I291" s="27">
        <v>1</v>
      </c>
      <c r="J291" s="20" t="s">
        <v>60</v>
      </c>
      <c r="K291" s="20"/>
      <c r="L291" s="20" t="s">
        <v>284</v>
      </c>
      <c r="M291" s="20" t="s">
        <v>685</v>
      </c>
      <c r="N291" s="26" t="s">
        <v>1326</v>
      </c>
      <c r="O291" s="26" t="s">
        <v>1327</v>
      </c>
      <c r="P291" s="26" t="s">
        <v>1013</v>
      </c>
      <c r="Q291" s="26" t="s">
        <v>1289</v>
      </c>
      <c r="XFC291"/>
    </row>
    <row r="292" s="13" customFormat="1" spans="1:16383">
      <c r="A292" s="19">
        <v>291</v>
      </c>
      <c r="B292" s="20" t="s">
        <v>1009</v>
      </c>
      <c r="C292" s="26" t="s">
        <v>1328</v>
      </c>
      <c r="D292" s="26" t="s">
        <v>48</v>
      </c>
      <c r="E292" s="26" t="s">
        <v>48</v>
      </c>
      <c r="F292" s="20">
        <v>2627.85</v>
      </c>
      <c r="G292" s="20">
        <v>78.84</v>
      </c>
      <c r="H292" s="20">
        <v>2549.01</v>
      </c>
      <c r="I292" s="27">
        <v>1</v>
      </c>
      <c r="J292" s="20" t="s">
        <v>60</v>
      </c>
      <c r="K292" s="20"/>
      <c r="L292" s="20" t="s">
        <v>1329</v>
      </c>
      <c r="M292" s="20" t="s">
        <v>559</v>
      </c>
      <c r="N292" s="26" t="s">
        <v>1330</v>
      </c>
      <c r="O292" s="26" t="s">
        <v>1331</v>
      </c>
      <c r="P292" s="26" t="s">
        <v>1013</v>
      </c>
      <c r="Q292" s="26" t="s">
        <v>1289</v>
      </c>
      <c r="XFC292"/>
    </row>
    <row r="293" s="13" customFormat="1" spans="1:16383">
      <c r="A293" s="19">
        <v>292</v>
      </c>
      <c r="B293" s="20" t="s">
        <v>1009</v>
      </c>
      <c r="C293" s="26" t="s">
        <v>1332</v>
      </c>
      <c r="D293" s="26" t="s">
        <v>48</v>
      </c>
      <c r="E293" s="26" t="s">
        <v>48</v>
      </c>
      <c r="F293" s="20">
        <v>287.4</v>
      </c>
      <c r="G293" s="20">
        <v>8.62</v>
      </c>
      <c r="H293" s="20">
        <v>278.78</v>
      </c>
      <c r="I293" s="27">
        <v>1</v>
      </c>
      <c r="J293" s="20" t="s">
        <v>60</v>
      </c>
      <c r="K293" s="20"/>
      <c r="L293" s="20" t="s">
        <v>284</v>
      </c>
      <c r="M293" s="20" t="s">
        <v>759</v>
      </c>
      <c r="N293" s="26" t="s">
        <v>1333</v>
      </c>
      <c r="O293" s="26" t="s">
        <v>1334</v>
      </c>
      <c r="P293" s="26" t="s">
        <v>1013</v>
      </c>
      <c r="Q293" s="26" t="s">
        <v>1289</v>
      </c>
      <c r="XFC293"/>
    </row>
    <row r="294" s="13" customFormat="1" spans="1:16383">
      <c r="A294" s="19">
        <v>293</v>
      </c>
      <c r="B294" s="20" t="s">
        <v>1009</v>
      </c>
      <c r="C294" s="26" t="s">
        <v>1335</v>
      </c>
      <c r="D294" s="26" t="s">
        <v>48</v>
      </c>
      <c r="E294" s="26" t="s">
        <v>48</v>
      </c>
      <c r="F294" s="20">
        <v>3971.91</v>
      </c>
      <c r="G294" s="20">
        <v>119.16</v>
      </c>
      <c r="H294" s="20">
        <v>3852.75</v>
      </c>
      <c r="I294" s="27">
        <v>1</v>
      </c>
      <c r="J294" s="20" t="s">
        <v>60</v>
      </c>
      <c r="K294" s="20"/>
      <c r="L294" s="20" t="s">
        <v>284</v>
      </c>
      <c r="M294" s="20" t="s">
        <v>549</v>
      </c>
      <c r="N294" s="26" t="s">
        <v>1336</v>
      </c>
      <c r="O294" s="26" t="s">
        <v>1337</v>
      </c>
      <c r="P294" s="26" t="s">
        <v>1013</v>
      </c>
      <c r="Q294" s="26" t="s">
        <v>1289</v>
      </c>
      <c r="XFC294"/>
    </row>
    <row r="295" s="13" customFormat="1" spans="1:16383">
      <c r="A295" s="19">
        <v>294</v>
      </c>
      <c r="B295" s="20" t="s">
        <v>1018</v>
      </c>
      <c r="C295" s="26" t="s">
        <v>1338</v>
      </c>
      <c r="D295" s="26" t="s">
        <v>66</v>
      </c>
      <c r="E295" s="26" t="s">
        <v>66</v>
      </c>
      <c r="F295" s="20">
        <v>1931.67</v>
      </c>
      <c r="G295" s="20">
        <v>57.95</v>
      </c>
      <c r="H295" s="20">
        <v>1873.72</v>
      </c>
      <c r="I295" s="27">
        <v>1</v>
      </c>
      <c r="J295" s="20" t="s">
        <v>60</v>
      </c>
      <c r="K295" s="20"/>
      <c r="L295" s="20" t="s">
        <v>599</v>
      </c>
      <c r="M295" s="20" t="s">
        <v>563</v>
      </c>
      <c r="N295" s="26" t="s">
        <v>1291</v>
      </c>
      <c r="O295" s="26" t="s">
        <v>1292</v>
      </c>
      <c r="P295" s="26" t="s">
        <v>1022</v>
      </c>
      <c r="Q295" s="26" t="s">
        <v>1289</v>
      </c>
      <c r="XFC295"/>
    </row>
    <row r="296" s="13" customFormat="1" spans="1:16383">
      <c r="A296" s="19">
        <v>295</v>
      </c>
      <c r="B296" s="20" t="s">
        <v>1018</v>
      </c>
      <c r="C296" s="26" t="s">
        <v>1339</v>
      </c>
      <c r="D296" s="26" t="s">
        <v>48</v>
      </c>
      <c r="E296" s="26" t="s">
        <v>48</v>
      </c>
      <c r="F296" s="20">
        <v>7386.45</v>
      </c>
      <c r="G296" s="20">
        <v>221.59</v>
      </c>
      <c r="H296" s="20">
        <v>7164.86</v>
      </c>
      <c r="I296" s="27">
        <v>1</v>
      </c>
      <c r="J296" s="20" t="s">
        <v>60</v>
      </c>
      <c r="K296" s="20"/>
      <c r="L296" s="20" t="s">
        <v>284</v>
      </c>
      <c r="M296" s="20" t="s">
        <v>563</v>
      </c>
      <c r="N296" s="26" t="s">
        <v>1340</v>
      </c>
      <c r="O296" s="26" t="s">
        <v>1341</v>
      </c>
      <c r="P296" s="26" t="s">
        <v>1022</v>
      </c>
      <c r="Q296" s="26" t="s">
        <v>1289</v>
      </c>
      <c r="XFC296"/>
    </row>
    <row r="297" s="13" customFormat="1" spans="1:16383">
      <c r="A297" s="19">
        <v>296</v>
      </c>
      <c r="B297" s="20" t="s">
        <v>1018</v>
      </c>
      <c r="C297" s="26" t="s">
        <v>1342</v>
      </c>
      <c r="D297" s="26" t="s">
        <v>48</v>
      </c>
      <c r="E297" s="26" t="s">
        <v>48</v>
      </c>
      <c r="F297" s="20">
        <v>7386.45</v>
      </c>
      <c r="G297" s="20">
        <v>221.59</v>
      </c>
      <c r="H297" s="20">
        <v>7164.86</v>
      </c>
      <c r="I297" s="27">
        <v>1</v>
      </c>
      <c r="J297" s="20" t="s">
        <v>60</v>
      </c>
      <c r="K297" s="20"/>
      <c r="L297" s="20" t="s">
        <v>284</v>
      </c>
      <c r="M297" s="20" t="s">
        <v>555</v>
      </c>
      <c r="N297" s="26" t="s">
        <v>1343</v>
      </c>
      <c r="O297" s="26" t="s">
        <v>1344</v>
      </c>
      <c r="P297" s="26" t="s">
        <v>1022</v>
      </c>
      <c r="Q297" s="26" t="s">
        <v>1289</v>
      </c>
      <c r="XFC297"/>
    </row>
    <row r="298" s="13" customFormat="1" spans="1:16383">
      <c r="A298" s="19">
        <v>297</v>
      </c>
      <c r="B298" s="20" t="s">
        <v>1018</v>
      </c>
      <c r="C298" s="26" t="s">
        <v>1345</v>
      </c>
      <c r="D298" s="26" t="s">
        <v>48</v>
      </c>
      <c r="E298" s="26" t="s">
        <v>48</v>
      </c>
      <c r="F298" s="20">
        <v>899.35</v>
      </c>
      <c r="G298" s="20">
        <v>26.98</v>
      </c>
      <c r="H298" s="20">
        <v>872.37</v>
      </c>
      <c r="I298" s="27">
        <v>1</v>
      </c>
      <c r="J298" s="20" t="s">
        <v>60</v>
      </c>
      <c r="K298" s="20"/>
      <c r="L298" s="20" t="s">
        <v>284</v>
      </c>
      <c r="M298" s="20" t="s">
        <v>563</v>
      </c>
      <c r="N298" s="26" t="s">
        <v>1346</v>
      </c>
      <c r="O298" s="26" t="s">
        <v>1347</v>
      </c>
      <c r="P298" s="26" t="s">
        <v>1022</v>
      </c>
      <c r="Q298" s="26" t="s">
        <v>1289</v>
      </c>
      <c r="XFC298"/>
    </row>
    <row r="299" s="13" customFormat="1" spans="1:16383">
      <c r="A299" s="19">
        <v>298</v>
      </c>
      <c r="B299" s="20" t="s">
        <v>1018</v>
      </c>
      <c r="C299" s="26" t="s">
        <v>1348</v>
      </c>
      <c r="D299" s="26" t="s">
        <v>48</v>
      </c>
      <c r="E299" s="26" t="s">
        <v>48</v>
      </c>
      <c r="F299" s="20">
        <v>6996.98</v>
      </c>
      <c r="G299" s="20">
        <v>209.91</v>
      </c>
      <c r="H299" s="20">
        <v>6787.07</v>
      </c>
      <c r="I299" s="27">
        <v>1</v>
      </c>
      <c r="J299" s="20" t="s">
        <v>60</v>
      </c>
      <c r="K299" s="20"/>
      <c r="L299" s="20" t="s">
        <v>284</v>
      </c>
      <c r="M299" s="20" t="s">
        <v>563</v>
      </c>
      <c r="N299" s="26" t="s">
        <v>1349</v>
      </c>
      <c r="O299" s="26" t="s">
        <v>1350</v>
      </c>
      <c r="P299" s="26" t="s">
        <v>1022</v>
      </c>
      <c r="Q299" s="26" t="s">
        <v>1289</v>
      </c>
      <c r="XFC299"/>
    </row>
    <row r="300" s="13" customFormat="1" spans="1:16383">
      <c r="A300" s="19">
        <v>299</v>
      </c>
      <c r="B300" s="20" t="s">
        <v>1018</v>
      </c>
      <c r="C300" s="26" t="s">
        <v>1351</v>
      </c>
      <c r="D300" s="26" t="s">
        <v>48</v>
      </c>
      <c r="E300" s="26" t="s">
        <v>48</v>
      </c>
      <c r="F300" s="20">
        <v>8179.94</v>
      </c>
      <c r="G300" s="20">
        <v>245.4</v>
      </c>
      <c r="H300" s="20">
        <v>7934.54</v>
      </c>
      <c r="I300" s="27">
        <v>1</v>
      </c>
      <c r="J300" s="20" t="s">
        <v>60</v>
      </c>
      <c r="K300" s="20"/>
      <c r="L300" s="20" t="s">
        <v>284</v>
      </c>
      <c r="M300" s="20" t="s">
        <v>549</v>
      </c>
      <c r="N300" s="26" t="s">
        <v>1352</v>
      </c>
      <c r="O300" s="26" t="s">
        <v>1353</v>
      </c>
      <c r="P300" s="26" t="s">
        <v>1022</v>
      </c>
      <c r="Q300" s="26" t="s">
        <v>1289</v>
      </c>
      <c r="XFC300"/>
    </row>
    <row r="301" s="13" customFormat="1" spans="1:16383">
      <c r="A301" s="19">
        <v>300</v>
      </c>
      <c r="B301" s="20" t="s">
        <v>1018</v>
      </c>
      <c r="C301" s="26" t="s">
        <v>1354</v>
      </c>
      <c r="D301" s="26" t="s">
        <v>48</v>
      </c>
      <c r="E301" s="26" t="s">
        <v>48</v>
      </c>
      <c r="F301" s="20">
        <v>899.35</v>
      </c>
      <c r="G301" s="20">
        <v>26.98</v>
      </c>
      <c r="H301" s="20">
        <v>872.37</v>
      </c>
      <c r="I301" s="27">
        <v>1</v>
      </c>
      <c r="J301" s="20" t="s">
        <v>60</v>
      </c>
      <c r="K301" s="20"/>
      <c r="L301" s="20" t="s">
        <v>284</v>
      </c>
      <c r="M301" s="20" t="s">
        <v>549</v>
      </c>
      <c r="N301" s="26" t="s">
        <v>1355</v>
      </c>
      <c r="O301" s="26" t="s">
        <v>1356</v>
      </c>
      <c r="P301" s="26" t="s">
        <v>1022</v>
      </c>
      <c r="Q301" s="26" t="s">
        <v>1289</v>
      </c>
      <c r="XFC301"/>
    </row>
    <row r="302" s="13" customFormat="1" spans="1:16383">
      <c r="A302" s="19">
        <v>301</v>
      </c>
      <c r="B302" s="20" t="s">
        <v>1018</v>
      </c>
      <c r="C302" s="26" t="s">
        <v>1357</v>
      </c>
      <c r="D302" s="26" t="s">
        <v>48</v>
      </c>
      <c r="E302" s="26" t="s">
        <v>48</v>
      </c>
      <c r="F302" s="20">
        <v>899.35</v>
      </c>
      <c r="G302" s="20">
        <v>26.98</v>
      </c>
      <c r="H302" s="20">
        <v>872.37</v>
      </c>
      <c r="I302" s="27">
        <v>1</v>
      </c>
      <c r="J302" s="20" t="s">
        <v>60</v>
      </c>
      <c r="K302" s="20"/>
      <c r="L302" s="20" t="s">
        <v>284</v>
      </c>
      <c r="M302" s="20" t="s">
        <v>549</v>
      </c>
      <c r="N302" s="26" t="s">
        <v>1358</v>
      </c>
      <c r="O302" s="26" t="s">
        <v>1359</v>
      </c>
      <c r="P302" s="26" t="s">
        <v>1022</v>
      </c>
      <c r="Q302" s="26" t="s">
        <v>1289</v>
      </c>
      <c r="XFC302"/>
    </row>
    <row r="303" s="13" customFormat="1" spans="1:16383">
      <c r="A303" s="19">
        <v>302</v>
      </c>
      <c r="B303" s="20" t="s">
        <v>1018</v>
      </c>
      <c r="C303" s="26" t="s">
        <v>1360</v>
      </c>
      <c r="D303" s="26" t="s">
        <v>48</v>
      </c>
      <c r="E303" s="26" t="s">
        <v>48</v>
      </c>
      <c r="F303" s="20">
        <v>12593.95</v>
      </c>
      <c r="G303" s="20">
        <v>377.82</v>
      </c>
      <c r="H303" s="20">
        <v>12216.13</v>
      </c>
      <c r="I303" s="27">
        <v>1</v>
      </c>
      <c r="J303" s="20" t="s">
        <v>60</v>
      </c>
      <c r="K303" s="20"/>
      <c r="L303" s="20" t="s">
        <v>284</v>
      </c>
      <c r="M303" s="20" t="s">
        <v>549</v>
      </c>
      <c r="N303" s="26" t="s">
        <v>1361</v>
      </c>
      <c r="O303" s="26" t="s">
        <v>1362</v>
      </c>
      <c r="P303" s="26" t="s">
        <v>1022</v>
      </c>
      <c r="Q303" s="26" t="s">
        <v>1289</v>
      </c>
      <c r="XFC303"/>
    </row>
    <row r="304" s="13" customFormat="1" spans="1:16383">
      <c r="A304" s="19">
        <v>303</v>
      </c>
      <c r="B304" s="20" t="s">
        <v>1018</v>
      </c>
      <c r="C304" s="26" t="s">
        <v>1363</v>
      </c>
      <c r="D304" s="26" t="s">
        <v>48</v>
      </c>
      <c r="E304" s="26" t="s">
        <v>48</v>
      </c>
      <c r="F304" s="20">
        <v>899.35</v>
      </c>
      <c r="G304" s="20">
        <v>26.98</v>
      </c>
      <c r="H304" s="20">
        <v>872.37</v>
      </c>
      <c r="I304" s="27">
        <v>1</v>
      </c>
      <c r="J304" s="20" t="s">
        <v>60</v>
      </c>
      <c r="K304" s="20"/>
      <c r="L304" s="20" t="s">
        <v>284</v>
      </c>
      <c r="M304" s="20" t="s">
        <v>549</v>
      </c>
      <c r="N304" s="26" t="s">
        <v>1364</v>
      </c>
      <c r="O304" s="26" t="s">
        <v>1365</v>
      </c>
      <c r="P304" s="26" t="s">
        <v>1022</v>
      </c>
      <c r="Q304" s="26" t="s">
        <v>1289</v>
      </c>
      <c r="XFC304"/>
    </row>
    <row r="305" s="13" customFormat="1" spans="1:16383">
      <c r="A305" s="19">
        <v>304</v>
      </c>
      <c r="B305" s="20" t="s">
        <v>1018</v>
      </c>
      <c r="C305" s="26" t="s">
        <v>1366</v>
      </c>
      <c r="D305" s="26" t="s">
        <v>48</v>
      </c>
      <c r="E305" s="26" t="s">
        <v>48</v>
      </c>
      <c r="F305" s="20">
        <v>9613.68</v>
      </c>
      <c r="G305" s="20">
        <v>288.41</v>
      </c>
      <c r="H305" s="20">
        <v>9325.27</v>
      </c>
      <c r="I305" s="27">
        <v>1</v>
      </c>
      <c r="J305" s="20" t="s">
        <v>60</v>
      </c>
      <c r="K305" s="20"/>
      <c r="L305" s="20" t="s">
        <v>284</v>
      </c>
      <c r="M305" s="20" t="s">
        <v>549</v>
      </c>
      <c r="N305" s="26" t="s">
        <v>1367</v>
      </c>
      <c r="O305" s="26" t="s">
        <v>1368</v>
      </c>
      <c r="P305" s="26" t="s">
        <v>1022</v>
      </c>
      <c r="Q305" s="26" t="s">
        <v>1289</v>
      </c>
      <c r="XFC305"/>
    </row>
    <row r="306" s="13" customFormat="1" spans="1:16383">
      <c r="A306" s="19">
        <v>305</v>
      </c>
      <c r="B306" s="20" t="s">
        <v>1018</v>
      </c>
      <c r="C306" s="26" t="s">
        <v>1369</v>
      </c>
      <c r="D306" s="26" t="s">
        <v>48</v>
      </c>
      <c r="E306" s="26" t="s">
        <v>48</v>
      </c>
      <c r="F306" s="20">
        <v>5046.73</v>
      </c>
      <c r="G306" s="20">
        <v>151.4</v>
      </c>
      <c r="H306" s="20">
        <v>4895.33</v>
      </c>
      <c r="I306" s="27">
        <v>1</v>
      </c>
      <c r="J306" s="20" t="s">
        <v>60</v>
      </c>
      <c r="K306" s="20"/>
      <c r="L306" s="20" t="s">
        <v>284</v>
      </c>
      <c r="M306" s="20" t="s">
        <v>549</v>
      </c>
      <c r="N306" s="26" t="s">
        <v>1370</v>
      </c>
      <c r="O306" s="26" t="s">
        <v>1371</v>
      </c>
      <c r="P306" s="26" t="s">
        <v>1022</v>
      </c>
      <c r="Q306" s="26" t="s">
        <v>1289</v>
      </c>
      <c r="XFC306"/>
    </row>
    <row r="307" s="13" customFormat="1" spans="1:16383">
      <c r="A307" s="19">
        <v>306</v>
      </c>
      <c r="B307" s="20" t="s">
        <v>1018</v>
      </c>
      <c r="C307" s="26" t="s">
        <v>1372</v>
      </c>
      <c r="D307" s="26" t="s">
        <v>48</v>
      </c>
      <c r="E307" s="26" t="s">
        <v>48</v>
      </c>
      <c r="F307" s="20">
        <v>506.89</v>
      </c>
      <c r="G307" s="20">
        <v>15.21</v>
      </c>
      <c r="H307" s="20">
        <v>491.68</v>
      </c>
      <c r="I307" s="27">
        <v>1</v>
      </c>
      <c r="J307" s="20" t="s">
        <v>60</v>
      </c>
      <c r="K307" s="20"/>
      <c r="L307" s="20" t="s">
        <v>284</v>
      </c>
      <c r="M307" s="20" t="s">
        <v>549</v>
      </c>
      <c r="N307" s="26" t="s">
        <v>1373</v>
      </c>
      <c r="O307" s="26" t="s">
        <v>1374</v>
      </c>
      <c r="P307" s="26" t="s">
        <v>1022</v>
      </c>
      <c r="Q307" s="26" t="s">
        <v>1289</v>
      </c>
      <c r="XFC307"/>
    </row>
    <row r="308" s="13" customFormat="1" spans="1:16383">
      <c r="A308" s="19">
        <v>307</v>
      </c>
      <c r="B308" s="20" t="s">
        <v>1009</v>
      </c>
      <c r="C308" s="26" t="s">
        <v>1375</v>
      </c>
      <c r="D308" s="26" t="s">
        <v>48</v>
      </c>
      <c r="E308" s="26" t="s">
        <v>48</v>
      </c>
      <c r="F308" s="20">
        <v>180.93</v>
      </c>
      <c r="G308" s="20">
        <v>5.43</v>
      </c>
      <c r="H308" s="20">
        <v>175.5</v>
      </c>
      <c r="I308" s="27">
        <v>1</v>
      </c>
      <c r="J308" s="20" t="s">
        <v>60</v>
      </c>
      <c r="K308" s="20"/>
      <c r="L308" s="20" t="s">
        <v>284</v>
      </c>
      <c r="M308" s="20" t="s">
        <v>549</v>
      </c>
      <c r="N308" s="26" t="s">
        <v>1376</v>
      </c>
      <c r="O308" s="26" t="s">
        <v>1377</v>
      </c>
      <c r="P308" s="26" t="s">
        <v>1013</v>
      </c>
      <c r="Q308" s="26" t="s">
        <v>1289</v>
      </c>
      <c r="XFC308"/>
    </row>
    <row r="309" s="13" customFormat="1" spans="1:16383">
      <c r="A309" s="19">
        <v>308</v>
      </c>
      <c r="B309" s="20" t="s">
        <v>1009</v>
      </c>
      <c r="C309" s="26" t="s">
        <v>1378</v>
      </c>
      <c r="D309" s="26" t="s">
        <v>66</v>
      </c>
      <c r="E309" s="26" t="s">
        <v>66</v>
      </c>
      <c r="F309" s="20">
        <v>8992.95</v>
      </c>
      <c r="G309" s="20">
        <v>269.79</v>
      </c>
      <c r="H309" s="20">
        <v>8723.16</v>
      </c>
      <c r="I309" s="27">
        <v>1</v>
      </c>
      <c r="J309" s="20" t="s">
        <v>60</v>
      </c>
      <c r="K309" s="20"/>
      <c r="L309" s="20" t="s">
        <v>642</v>
      </c>
      <c r="M309" s="20" t="s">
        <v>549</v>
      </c>
      <c r="N309" s="26" t="s">
        <v>1379</v>
      </c>
      <c r="O309" s="26" t="s">
        <v>1380</v>
      </c>
      <c r="P309" s="26" t="s">
        <v>1013</v>
      </c>
      <c r="Q309" s="26" t="s">
        <v>1289</v>
      </c>
      <c r="XFC309"/>
    </row>
    <row r="310" s="13" customFormat="1" spans="1:16383">
      <c r="A310" s="19">
        <v>309</v>
      </c>
      <c r="B310" s="20" t="s">
        <v>1009</v>
      </c>
      <c r="C310" s="26" t="s">
        <v>1381</v>
      </c>
      <c r="D310" s="26" t="s">
        <v>66</v>
      </c>
      <c r="E310" s="26" t="s">
        <v>66</v>
      </c>
      <c r="F310" s="20">
        <v>12090</v>
      </c>
      <c r="G310" s="20">
        <v>362.7</v>
      </c>
      <c r="H310" s="20">
        <v>11727.3</v>
      </c>
      <c r="I310" s="27">
        <v>1</v>
      </c>
      <c r="J310" s="20" t="s">
        <v>60</v>
      </c>
      <c r="K310" s="20"/>
      <c r="L310" s="20" t="s">
        <v>642</v>
      </c>
      <c r="M310" s="20" t="s">
        <v>549</v>
      </c>
      <c r="N310" s="26" t="s">
        <v>1287</v>
      </c>
      <c r="O310" s="26" t="s">
        <v>1288</v>
      </c>
      <c r="P310" s="26" t="s">
        <v>1013</v>
      </c>
      <c r="Q310" s="26" t="s">
        <v>1289</v>
      </c>
      <c r="XFC310"/>
    </row>
    <row r="311" s="13" customFormat="1" spans="1:16383">
      <c r="A311" s="19">
        <v>310</v>
      </c>
      <c r="B311" s="20" t="s">
        <v>1009</v>
      </c>
      <c r="C311" s="26" t="s">
        <v>1382</v>
      </c>
      <c r="D311" s="26" t="s">
        <v>66</v>
      </c>
      <c r="E311" s="26" t="s">
        <v>66</v>
      </c>
      <c r="F311" s="20">
        <v>10808.02</v>
      </c>
      <c r="G311" s="20">
        <v>324.24</v>
      </c>
      <c r="H311" s="20">
        <v>10483.78</v>
      </c>
      <c r="I311" s="27">
        <v>1</v>
      </c>
      <c r="J311" s="20" t="s">
        <v>60</v>
      </c>
      <c r="K311" s="20"/>
      <c r="L311" s="20" t="s">
        <v>642</v>
      </c>
      <c r="M311" s="20" t="s">
        <v>549</v>
      </c>
      <c r="N311" s="26" t="s">
        <v>1383</v>
      </c>
      <c r="O311" s="26" t="s">
        <v>1384</v>
      </c>
      <c r="P311" s="26" t="s">
        <v>1013</v>
      </c>
      <c r="Q311" s="26" t="s">
        <v>1289</v>
      </c>
      <c r="XFC311"/>
    </row>
    <row r="312" s="13" customFormat="1" spans="1:16383">
      <c r="A312" s="19">
        <v>311</v>
      </c>
      <c r="B312" s="20" t="s">
        <v>1009</v>
      </c>
      <c r="C312" s="26" t="s">
        <v>1385</v>
      </c>
      <c r="D312" s="26" t="s">
        <v>48</v>
      </c>
      <c r="E312" s="26" t="s">
        <v>48</v>
      </c>
      <c r="F312" s="20">
        <v>12019.57</v>
      </c>
      <c r="G312" s="20">
        <v>360.59</v>
      </c>
      <c r="H312" s="20">
        <v>11658.98</v>
      </c>
      <c r="I312" s="27">
        <v>1</v>
      </c>
      <c r="J312" s="20" t="s">
        <v>60</v>
      </c>
      <c r="K312" s="20"/>
      <c r="L312" s="20" t="s">
        <v>284</v>
      </c>
      <c r="M312" s="20" t="s">
        <v>963</v>
      </c>
      <c r="N312" s="26" t="s">
        <v>1386</v>
      </c>
      <c r="O312" s="26" t="s">
        <v>1387</v>
      </c>
      <c r="P312" s="26" t="s">
        <v>1013</v>
      </c>
      <c r="Q312" s="26" t="s">
        <v>1289</v>
      </c>
      <c r="XFC312"/>
    </row>
    <row r="313" s="13" customFormat="1" spans="1:16383">
      <c r="A313" s="19">
        <v>312</v>
      </c>
      <c r="B313" s="20" t="s">
        <v>1009</v>
      </c>
      <c r="C313" s="26" t="s">
        <v>1388</v>
      </c>
      <c r="D313" s="26" t="s">
        <v>48</v>
      </c>
      <c r="E313" s="26" t="s">
        <v>48</v>
      </c>
      <c r="F313" s="20">
        <v>18284</v>
      </c>
      <c r="G313" s="20">
        <v>548.52</v>
      </c>
      <c r="H313" s="20">
        <v>17735.48</v>
      </c>
      <c r="I313" s="27">
        <v>1</v>
      </c>
      <c r="J313" s="20" t="s">
        <v>60</v>
      </c>
      <c r="K313" s="20"/>
      <c r="L313" s="20" t="s">
        <v>284</v>
      </c>
      <c r="M313" s="20" t="s">
        <v>549</v>
      </c>
      <c r="N313" s="26" t="s">
        <v>1389</v>
      </c>
      <c r="O313" s="26" t="s">
        <v>1390</v>
      </c>
      <c r="P313" s="26" t="s">
        <v>1013</v>
      </c>
      <c r="Q313" s="26" t="s">
        <v>1289</v>
      </c>
      <c r="XFC313"/>
    </row>
    <row r="314" s="13" customFormat="1" spans="1:16383">
      <c r="A314" s="19">
        <v>313</v>
      </c>
      <c r="B314" s="20" t="s">
        <v>1009</v>
      </c>
      <c r="C314" s="26" t="s">
        <v>1391</v>
      </c>
      <c r="D314" s="26" t="s">
        <v>48</v>
      </c>
      <c r="E314" s="26" t="s">
        <v>48</v>
      </c>
      <c r="F314" s="20">
        <v>899.35</v>
      </c>
      <c r="G314" s="20">
        <v>26.98</v>
      </c>
      <c r="H314" s="20">
        <v>872.37</v>
      </c>
      <c r="I314" s="27">
        <v>1</v>
      </c>
      <c r="J314" s="20" t="s">
        <v>60</v>
      </c>
      <c r="K314" s="20"/>
      <c r="L314" s="20" t="s">
        <v>284</v>
      </c>
      <c r="M314" s="20" t="s">
        <v>549</v>
      </c>
      <c r="N314" s="26" t="s">
        <v>1392</v>
      </c>
      <c r="O314" s="26" t="s">
        <v>1393</v>
      </c>
      <c r="P314" s="26" t="s">
        <v>1013</v>
      </c>
      <c r="Q314" s="26" t="s">
        <v>1289</v>
      </c>
      <c r="XFC314"/>
    </row>
    <row r="315" s="13" customFormat="1" spans="1:16383">
      <c r="A315" s="19">
        <v>314</v>
      </c>
      <c r="B315" s="20" t="s">
        <v>1009</v>
      </c>
      <c r="C315" s="26" t="s">
        <v>1394</v>
      </c>
      <c r="D315" s="26" t="s">
        <v>48</v>
      </c>
      <c r="E315" s="26" t="s">
        <v>48</v>
      </c>
      <c r="F315" s="20">
        <v>299.7</v>
      </c>
      <c r="G315" s="20">
        <v>8.99</v>
      </c>
      <c r="H315" s="20">
        <v>290.71</v>
      </c>
      <c r="I315" s="27">
        <v>1</v>
      </c>
      <c r="J315" s="20" t="s">
        <v>60</v>
      </c>
      <c r="K315" s="20"/>
      <c r="L315" s="20" t="s">
        <v>284</v>
      </c>
      <c r="M315" s="20" t="s">
        <v>549</v>
      </c>
      <c r="N315" s="26" t="s">
        <v>1395</v>
      </c>
      <c r="O315" s="26" t="s">
        <v>1396</v>
      </c>
      <c r="P315" s="26" t="s">
        <v>1013</v>
      </c>
      <c r="Q315" s="26" t="s">
        <v>1289</v>
      </c>
      <c r="XFC315"/>
    </row>
    <row r="316" s="13" customFormat="1" spans="1:16383">
      <c r="A316" s="19">
        <v>315</v>
      </c>
      <c r="B316" s="20" t="s">
        <v>1009</v>
      </c>
      <c r="C316" s="26" t="s">
        <v>1397</v>
      </c>
      <c r="D316" s="26" t="s">
        <v>48</v>
      </c>
      <c r="E316" s="26" t="s">
        <v>48</v>
      </c>
      <c r="F316" s="20">
        <v>8179.94</v>
      </c>
      <c r="G316" s="20">
        <v>245.4</v>
      </c>
      <c r="H316" s="20">
        <v>7934.54</v>
      </c>
      <c r="I316" s="27">
        <v>1</v>
      </c>
      <c r="J316" s="20" t="s">
        <v>60</v>
      </c>
      <c r="K316" s="20"/>
      <c r="L316" s="20" t="s">
        <v>284</v>
      </c>
      <c r="M316" s="20" t="s">
        <v>549</v>
      </c>
      <c r="N316" s="26" t="s">
        <v>1398</v>
      </c>
      <c r="O316" s="26" t="s">
        <v>1399</v>
      </c>
      <c r="P316" s="26" t="s">
        <v>1013</v>
      </c>
      <c r="Q316" s="26" t="s">
        <v>1289</v>
      </c>
      <c r="XFC316"/>
    </row>
    <row r="317" s="13" customFormat="1" spans="1:16383">
      <c r="A317" s="19">
        <v>316</v>
      </c>
      <c r="B317" s="20" t="s">
        <v>1009</v>
      </c>
      <c r="C317" s="26" t="s">
        <v>1400</v>
      </c>
      <c r="D317" s="26" t="s">
        <v>48</v>
      </c>
      <c r="E317" s="26" t="s">
        <v>48</v>
      </c>
      <c r="F317" s="20">
        <v>899.35</v>
      </c>
      <c r="G317" s="20">
        <v>26.98</v>
      </c>
      <c r="H317" s="20">
        <v>872.37</v>
      </c>
      <c r="I317" s="27">
        <v>1</v>
      </c>
      <c r="J317" s="20" t="s">
        <v>60</v>
      </c>
      <c r="K317" s="20"/>
      <c r="L317" s="20" t="s">
        <v>284</v>
      </c>
      <c r="M317" s="20" t="s">
        <v>549</v>
      </c>
      <c r="N317" s="26" t="s">
        <v>1401</v>
      </c>
      <c r="O317" s="26" t="s">
        <v>1402</v>
      </c>
      <c r="P317" s="26" t="s">
        <v>1013</v>
      </c>
      <c r="Q317" s="26" t="s">
        <v>1289</v>
      </c>
      <c r="XFC317"/>
    </row>
    <row r="318" s="13" customFormat="1" spans="1:16383">
      <c r="A318" s="19">
        <v>317</v>
      </c>
      <c r="B318" s="20" t="s">
        <v>1009</v>
      </c>
      <c r="C318" s="26" t="s">
        <v>1403</v>
      </c>
      <c r="D318" s="26" t="s">
        <v>48</v>
      </c>
      <c r="E318" s="26" t="s">
        <v>48</v>
      </c>
      <c r="F318" s="20">
        <v>8666.41</v>
      </c>
      <c r="G318" s="20">
        <v>259.99</v>
      </c>
      <c r="H318" s="20">
        <v>8406.42</v>
      </c>
      <c r="I318" s="27">
        <v>1</v>
      </c>
      <c r="J318" s="20" t="s">
        <v>60</v>
      </c>
      <c r="K318" s="20"/>
      <c r="L318" s="20" t="s">
        <v>284</v>
      </c>
      <c r="M318" s="20" t="s">
        <v>549</v>
      </c>
      <c r="N318" s="26" t="s">
        <v>1404</v>
      </c>
      <c r="O318" s="26" t="s">
        <v>1405</v>
      </c>
      <c r="P318" s="26" t="s">
        <v>1013</v>
      </c>
      <c r="Q318" s="26" t="s">
        <v>1289</v>
      </c>
      <c r="XFC318"/>
    </row>
    <row r="319" s="13" customFormat="1" spans="1:16383">
      <c r="A319" s="19">
        <v>318</v>
      </c>
      <c r="B319" s="20" t="s">
        <v>1009</v>
      </c>
      <c r="C319" s="26" t="s">
        <v>1406</v>
      </c>
      <c r="D319" s="26" t="s">
        <v>48</v>
      </c>
      <c r="E319" s="26" t="s">
        <v>48</v>
      </c>
      <c r="F319" s="20">
        <v>414.95</v>
      </c>
      <c r="G319" s="20">
        <v>12.45</v>
      </c>
      <c r="H319" s="20">
        <v>402.5</v>
      </c>
      <c r="I319" s="27">
        <v>1</v>
      </c>
      <c r="J319" s="20" t="s">
        <v>60</v>
      </c>
      <c r="K319" s="20"/>
      <c r="L319" s="20" t="s">
        <v>284</v>
      </c>
      <c r="M319" s="20" t="s">
        <v>549</v>
      </c>
      <c r="N319" s="26" t="s">
        <v>1407</v>
      </c>
      <c r="O319" s="26" t="s">
        <v>1408</v>
      </c>
      <c r="P319" s="26" t="s">
        <v>1013</v>
      </c>
      <c r="Q319" s="26" t="s">
        <v>1289</v>
      </c>
      <c r="XFC319"/>
    </row>
    <row r="320" s="13" customFormat="1" spans="1:16383">
      <c r="A320" s="19">
        <v>319</v>
      </c>
      <c r="B320" s="20" t="s">
        <v>1009</v>
      </c>
      <c r="C320" s="26" t="s">
        <v>1409</v>
      </c>
      <c r="D320" s="26" t="s">
        <v>48</v>
      </c>
      <c r="E320" s="26" t="s">
        <v>48</v>
      </c>
      <c r="F320" s="20">
        <v>8157.66</v>
      </c>
      <c r="G320" s="20">
        <v>244.73</v>
      </c>
      <c r="H320" s="20">
        <v>7912.93</v>
      </c>
      <c r="I320" s="27">
        <v>1</v>
      </c>
      <c r="J320" s="20" t="s">
        <v>60</v>
      </c>
      <c r="K320" s="20"/>
      <c r="L320" s="20" t="s">
        <v>284</v>
      </c>
      <c r="M320" s="20" t="s">
        <v>549</v>
      </c>
      <c r="N320" s="26" t="s">
        <v>1410</v>
      </c>
      <c r="O320" s="26" t="s">
        <v>1411</v>
      </c>
      <c r="P320" s="26" t="s">
        <v>1013</v>
      </c>
      <c r="Q320" s="26" t="s">
        <v>1289</v>
      </c>
      <c r="XFC320"/>
    </row>
    <row r="321" s="13" customFormat="1" spans="1:16383">
      <c r="A321" s="19">
        <v>320</v>
      </c>
      <c r="B321" s="20" t="s">
        <v>1009</v>
      </c>
      <c r="C321" s="26" t="s">
        <v>1412</v>
      </c>
      <c r="D321" s="26" t="s">
        <v>48</v>
      </c>
      <c r="E321" s="26" t="s">
        <v>48</v>
      </c>
      <c r="F321" s="20">
        <v>10391.54</v>
      </c>
      <c r="G321" s="20">
        <v>311.75</v>
      </c>
      <c r="H321" s="20">
        <v>10079.79</v>
      </c>
      <c r="I321" s="27">
        <v>1</v>
      </c>
      <c r="J321" s="20" t="s">
        <v>60</v>
      </c>
      <c r="K321" s="20"/>
      <c r="L321" s="20" t="s">
        <v>284</v>
      </c>
      <c r="M321" s="20" t="s">
        <v>549</v>
      </c>
      <c r="N321" s="26" t="s">
        <v>1413</v>
      </c>
      <c r="O321" s="26" t="s">
        <v>1414</v>
      </c>
      <c r="P321" s="26" t="s">
        <v>1013</v>
      </c>
      <c r="Q321" s="26" t="s">
        <v>1289</v>
      </c>
      <c r="XFC321"/>
    </row>
    <row r="322" s="13" customFormat="1" spans="1:16383">
      <c r="A322" s="19">
        <v>321</v>
      </c>
      <c r="B322" s="20" t="s">
        <v>1009</v>
      </c>
      <c r="C322" s="26" t="s">
        <v>1415</v>
      </c>
      <c r="D322" s="26" t="s">
        <v>48</v>
      </c>
      <c r="E322" s="26" t="s">
        <v>48</v>
      </c>
      <c r="F322" s="20">
        <v>3971.91</v>
      </c>
      <c r="G322" s="20">
        <v>119.16</v>
      </c>
      <c r="H322" s="20">
        <v>3852.75</v>
      </c>
      <c r="I322" s="27">
        <v>1</v>
      </c>
      <c r="J322" s="20" t="s">
        <v>60</v>
      </c>
      <c r="K322" s="20"/>
      <c r="L322" s="20" t="s">
        <v>284</v>
      </c>
      <c r="M322" s="20" t="s">
        <v>549</v>
      </c>
      <c r="N322" s="26" t="s">
        <v>1416</v>
      </c>
      <c r="O322" s="26" t="s">
        <v>1417</v>
      </c>
      <c r="P322" s="26" t="s">
        <v>1013</v>
      </c>
      <c r="Q322" s="26" t="s">
        <v>1289</v>
      </c>
      <c r="XFC322"/>
    </row>
    <row r="323" s="13" customFormat="1" spans="1:16383">
      <c r="A323" s="19">
        <v>322</v>
      </c>
      <c r="B323" s="20" t="s">
        <v>1018</v>
      </c>
      <c r="C323" s="26" t="s">
        <v>1418</v>
      </c>
      <c r="D323" s="26" t="s">
        <v>51</v>
      </c>
      <c r="E323" s="26" t="s">
        <v>51</v>
      </c>
      <c r="F323" s="20">
        <v>3481.19</v>
      </c>
      <c r="G323" s="20">
        <v>104.44</v>
      </c>
      <c r="H323" s="20">
        <v>3376.75</v>
      </c>
      <c r="I323" s="27">
        <v>1</v>
      </c>
      <c r="J323" s="20" t="s">
        <v>52</v>
      </c>
      <c r="K323" s="20"/>
      <c r="L323" s="20" t="s">
        <v>133</v>
      </c>
      <c r="M323" s="20" t="s">
        <v>549</v>
      </c>
      <c r="N323" s="26" t="s">
        <v>1370</v>
      </c>
      <c r="O323" s="26" t="s">
        <v>1371</v>
      </c>
      <c r="P323" s="26" t="s">
        <v>1022</v>
      </c>
      <c r="Q323" s="26" t="s">
        <v>1289</v>
      </c>
      <c r="XFC323"/>
    </row>
    <row r="324" s="13" customFormat="1" spans="1:16383">
      <c r="A324" s="19">
        <v>323</v>
      </c>
      <c r="B324" s="20" t="s">
        <v>1009</v>
      </c>
      <c r="C324" s="26" t="s">
        <v>1419</v>
      </c>
      <c r="D324" s="26" t="s">
        <v>57</v>
      </c>
      <c r="E324" s="26" t="s">
        <v>57</v>
      </c>
      <c r="F324" s="20">
        <v>3483.26</v>
      </c>
      <c r="G324" s="20">
        <v>104.5</v>
      </c>
      <c r="H324" s="20">
        <v>3378.76</v>
      </c>
      <c r="I324" s="27">
        <v>1</v>
      </c>
      <c r="J324" s="20" t="s">
        <v>36</v>
      </c>
      <c r="K324" s="20"/>
      <c r="L324" s="20"/>
      <c r="M324" s="20" t="s">
        <v>549</v>
      </c>
      <c r="N324" s="26" t="s">
        <v>1420</v>
      </c>
      <c r="O324" s="26" t="s">
        <v>1421</v>
      </c>
      <c r="P324" s="26" t="s">
        <v>1013</v>
      </c>
      <c r="Q324" s="26" t="s">
        <v>1289</v>
      </c>
      <c r="XFC324"/>
    </row>
    <row r="325" s="13" customFormat="1" spans="1:16383">
      <c r="A325" s="19">
        <v>324</v>
      </c>
      <c r="B325" s="20" t="s">
        <v>1009</v>
      </c>
      <c r="C325" s="26" t="s">
        <v>1422</v>
      </c>
      <c r="D325" s="26" t="s">
        <v>57</v>
      </c>
      <c r="E325" s="26" t="s">
        <v>57</v>
      </c>
      <c r="F325" s="20">
        <v>3809.21</v>
      </c>
      <c r="G325" s="20">
        <v>114.28</v>
      </c>
      <c r="H325" s="20">
        <v>3694.93</v>
      </c>
      <c r="I325" s="27">
        <v>1</v>
      </c>
      <c r="J325" s="20" t="s">
        <v>36</v>
      </c>
      <c r="K325" s="20"/>
      <c r="L325" s="20"/>
      <c r="M325" s="20" t="s">
        <v>549</v>
      </c>
      <c r="N325" s="26" t="s">
        <v>1423</v>
      </c>
      <c r="O325" s="26" t="s">
        <v>1424</v>
      </c>
      <c r="P325" s="26" t="s">
        <v>1013</v>
      </c>
      <c r="Q325" s="26" t="s">
        <v>1289</v>
      </c>
      <c r="XFC325"/>
    </row>
    <row r="326" s="13" customFormat="1" spans="1:16383">
      <c r="A326" s="19">
        <v>325</v>
      </c>
      <c r="B326" s="20" t="s">
        <v>1009</v>
      </c>
      <c r="C326" s="26" t="s">
        <v>1425</v>
      </c>
      <c r="D326" s="26" t="s">
        <v>57</v>
      </c>
      <c r="E326" s="26" t="s">
        <v>57</v>
      </c>
      <c r="F326" s="20">
        <v>4623.88</v>
      </c>
      <c r="G326" s="20">
        <v>138.72</v>
      </c>
      <c r="H326" s="20">
        <v>4485.16</v>
      </c>
      <c r="I326" s="27">
        <v>1</v>
      </c>
      <c r="J326" s="20" t="s">
        <v>36</v>
      </c>
      <c r="K326" s="20"/>
      <c r="L326" s="20"/>
      <c r="M326" s="20" t="s">
        <v>549</v>
      </c>
      <c r="N326" s="26" t="s">
        <v>1426</v>
      </c>
      <c r="O326" s="26" t="s">
        <v>1427</v>
      </c>
      <c r="P326" s="26" t="s">
        <v>1013</v>
      </c>
      <c r="Q326" s="26" t="s">
        <v>1289</v>
      </c>
      <c r="XFC326"/>
    </row>
    <row r="327" s="13" customFormat="1" spans="1:16383">
      <c r="A327" s="19">
        <v>326</v>
      </c>
      <c r="B327" s="20" t="s">
        <v>1009</v>
      </c>
      <c r="C327" s="26" t="s">
        <v>1428</v>
      </c>
      <c r="D327" s="26" t="s">
        <v>57</v>
      </c>
      <c r="E327" s="26" t="s">
        <v>57</v>
      </c>
      <c r="F327" s="20">
        <v>3101.69</v>
      </c>
      <c r="G327" s="20">
        <v>93.05</v>
      </c>
      <c r="H327" s="20">
        <v>3008.64</v>
      </c>
      <c r="I327" s="27">
        <v>1</v>
      </c>
      <c r="J327" s="20" t="s">
        <v>36</v>
      </c>
      <c r="K327" s="20"/>
      <c r="L327" s="20"/>
      <c r="M327" s="20" t="s">
        <v>549</v>
      </c>
      <c r="N327" s="26" t="s">
        <v>1291</v>
      </c>
      <c r="O327" s="26" t="s">
        <v>1292</v>
      </c>
      <c r="P327" s="26" t="s">
        <v>1013</v>
      </c>
      <c r="Q327" s="26" t="s">
        <v>1289</v>
      </c>
      <c r="XFC327"/>
    </row>
    <row r="328" s="13" customFormat="1" spans="1:16383">
      <c r="A328" s="19">
        <v>327</v>
      </c>
      <c r="B328" s="20" t="s">
        <v>1009</v>
      </c>
      <c r="C328" s="26" t="s">
        <v>1429</v>
      </c>
      <c r="D328" s="26" t="s">
        <v>57</v>
      </c>
      <c r="E328" s="26" t="s">
        <v>57</v>
      </c>
      <c r="F328" s="20">
        <v>2557.38</v>
      </c>
      <c r="G328" s="20">
        <v>628</v>
      </c>
      <c r="H328" s="20">
        <v>1929.38</v>
      </c>
      <c r="I328" s="27">
        <v>1</v>
      </c>
      <c r="J328" s="20" t="s">
        <v>36</v>
      </c>
      <c r="K328" s="20"/>
      <c r="L328" s="20"/>
      <c r="M328" s="20" t="s">
        <v>549</v>
      </c>
      <c r="N328" s="26" t="s">
        <v>1430</v>
      </c>
      <c r="O328" s="26" t="s">
        <v>1431</v>
      </c>
      <c r="P328" s="26" t="s">
        <v>1013</v>
      </c>
      <c r="Q328" s="26" t="s">
        <v>1289</v>
      </c>
      <c r="XFC328"/>
    </row>
    <row r="329" s="13" customFormat="1" spans="1:16383">
      <c r="A329" s="19">
        <v>328</v>
      </c>
      <c r="B329" s="20" t="s">
        <v>1009</v>
      </c>
      <c r="C329" s="26" t="s">
        <v>1432</v>
      </c>
      <c r="D329" s="26" t="s">
        <v>57</v>
      </c>
      <c r="E329" s="26" t="s">
        <v>57</v>
      </c>
      <c r="F329" s="20">
        <v>3031.45</v>
      </c>
      <c r="G329" s="20">
        <v>90.94</v>
      </c>
      <c r="H329" s="20">
        <v>2940.51</v>
      </c>
      <c r="I329" s="27">
        <v>1</v>
      </c>
      <c r="J329" s="20" t="s">
        <v>36</v>
      </c>
      <c r="K329" s="20"/>
      <c r="L329" s="20"/>
      <c r="M329" s="20" t="s">
        <v>549</v>
      </c>
      <c r="N329" s="26" t="s">
        <v>1433</v>
      </c>
      <c r="O329" s="26" t="s">
        <v>1434</v>
      </c>
      <c r="P329" s="26" t="s">
        <v>1013</v>
      </c>
      <c r="Q329" s="26" t="s">
        <v>1289</v>
      </c>
      <c r="XFC329"/>
    </row>
    <row r="330" s="13" customFormat="1" spans="1:16383">
      <c r="A330" s="19">
        <v>329</v>
      </c>
      <c r="B330" s="20" t="s">
        <v>1009</v>
      </c>
      <c r="C330" s="26" t="s">
        <v>1435</v>
      </c>
      <c r="D330" s="26" t="s">
        <v>57</v>
      </c>
      <c r="E330" s="26" t="s">
        <v>57</v>
      </c>
      <c r="F330" s="20">
        <v>4123.43</v>
      </c>
      <c r="G330" s="20">
        <v>1789.8</v>
      </c>
      <c r="H330" s="20">
        <v>2333.63</v>
      </c>
      <c r="I330" s="27">
        <v>1</v>
      </c>
      <c r="J330" s="20" t="s">
        <v>36</v>
      </c>
      <c r="K330" s="20"/>
      <c r="L330" s="20"/>
      <c r="M330" s="20" t="s">
        <v>549</v>
      </c>
      <c r="N330" s="26" t="s">
        <v>1436</v>
      </c>
      <c r="O330" s="26" t="s">
        <v>1437</v>
      </c>
      <c r="P330" s="26" t="s">
        <v>1013</v>
      </c>
      <c r="Q330" s="26" t="s">
        <v>1289</v>
      </c>
      <c r="XFC330"/>
    </row>
    <row r="331" s="13" customFormat="1" spans="1:16383">
      <c r="A331" s="19">
        <v>330</v>
      </c>
      <c r="B331" s="20" t="s">
        <v>1018</v>
      </c>
      <c r="C331" s="26" t="s">
        <v>1438</v>
      </c>
      <c r="D331" s="26" t="s">
        <v>72</v>
      </c>
      <c r="E331" s="26" t="s">
        <v>72</v>
      </c>
      <c r="F331" s="20">
        <v>22414.19</v>
      </c>
      <c r="G331" s="20">
        <v>16795.75</v>
      </c>
      <c r="H331" s="20">
        <v>5618.44</v>
      </c>
      <c r="I331" s="27">
        <v>4</v>
      </c>
      <c r="J331" s="20" t="s">
        <v>74</v>
      </c>
      <c r="K331" s="20"/>
      <c r="L331" s="20" t="s">
        <v>1439</v>
      </c>
      <c r="M331" s="20" t="s">
        <v>549</v>
      </c>
      <c r="N331" s="26" t="s">
        <v>1392</v>
      </c>
      <c r="O331" s="26" t="s">
        <v>1393</v>
      </c>
      <c r="P331" s="26" t="s">
        <v>1022</v>
      </c>
      <c r="Q331" s="26" t="s">
        <v>1289</v>
      </c>
      <c r="XFC331"/>
    </row>
    <row r="332" s="13" customFormat="1" spans="1:16383">
      <c r="A332" s="19">
        <v>331</v>
      </c>
      <c r="B332" s="20" t="s">
        <v>1018</v>
      </c>
      <c r="C332" s="26" t="s">
        <v>1440</v>
      </c>
      <c r="D332" s="26" t="s">
        <v>72</v>
      </c>
      <c r="E332" s="26" t="s">
        <v>72</v>
      </c>
      <c r="F332" s="20">
        <v>46497.06</v>
      </c>
      <c r="G332" s="20">
        <v>24670.87</v>
      </c>
      <c r="H332" s="20">
        <v>21826.19</v>
      </c>
      <c r="I332" s="27">
        <v>55</v>
      </c>
      <c r="J332" s="20" t="s">
        <v>74</v>
      </c>
      <c r="K332" s="20"/>
      <c r="L332" s="20" t="s">
        <v>968</v>
      </c>
      <c r="M332" s="20" t="s">
        <v>549</v>
      </c>
      <c r="N332" s="26" t="s">
        <v>1441</v>
      </c>
      <c r="O332" s="26" t="s">
        <v>1442</v>
      </c>
      <c r="P332" s="26" t="s">
        <v>1022</v>
      </c>
      <c r="Q332" s="26" t="s">
        <v>1289</v>
      </c>
      <c r="XFC332"/>
    </row>
    <row r="333" s="13" customFormat="1" spans="1:16383">
      <c r="A333" s="19">
        <v>332</v>
      </c>
      <c r="B333" s="20" t="s">
        <v>1009</v>
      </c>
      <c r="C333" s="26" t="s">
        <v>1443</v>
      </c>
      <c r="D333" s="26" t="s">
        <v>48</v>
      </c>
      <c r="E333" s="26" t="s">
        <v>48</v>
      </c>
      <c r="F333" s="20">
        <v>7251.9</v>
      </c>
      <c r="G333" s="20">
        <v>217.56</v>
      </c>
      <c r="H333" s="20">
        <v>7034.34</v>
      </c>
      <c r="I333" s="27">
        <v>1</v>
      </c>
      <c r="J333" s="20" t="s">
        <v>60</v>
      </c>
      <c r="K333" s="20"/>
      <c r="L333" s="20" t="s">
        <v>284</v>
      </c>
      <c r="M333" s="20" t="s">
        <v>549</v>
      </c>
      <c r="N333" s="26" t="s">
        <v>1444</v>
      </c>
      <c r="O333" s="26" t="s">
        <v>1445</v>
      </c>
      <c r="P333" s="26" t="s">
        <v>1013</v>
      </c>
      <c r="Q333" s="26" t="s">
        <v>1446</v>
      </c>
      <c r="XFC333"/>
    </row>
    <row r="334" s="13" customFormat="1" spans="1:16383">
      <c r="A334" s="19">
        <v>333</v>
      </c>
      <c r="B334" s="20" t="s">
        <v>1009</v>
      </c>
      <c r="C334" s="26" t="s">
        <v>1447</v>
      </c>
      <c r="D334" s="26" t="s">
        <v>48</v>
      </c>
      <c r="E334" s="26" t="s">
        <v>48</v>
      </c>
      <c r="F334" s="20">
        <v>8033.43</v>
      </c>
      <c r="G334" s="20">
        <v>241</v>
      </c>
      <c r="H334" s="20">
        <v>7792.43</v>
      </c>
      <c r="I334" s="27">
        <v>1</v>
      </c>
      <c r="J334" s="20" t="s">
        <v>60</v>
      </c>
      <c r="K334" s="20"/>
      <c r="L334" s="20" t="s">
        <v>284</v>
      </c>
      <c r="M334" s="20"/>
      <c r="N334" s="26" t="s">
        <v>1448</v>
      </c>
      <c r="O334" s="26" t="s">
        <v>1449</v>
      </c>
      <c r="P334" s="26" t="s">
        <v>1013</v>
      </c>
      <c r="Q334" s="26" t="s">
        <v>1446</v>
      </c>
      <c r="XFC334"/>
    </row>
    <row r="335" s="13" customFormat="1" spans="1:16383">
      <c r="A335" s="19">
        <v>334</v>
      </c>
      <c r="B335" s="20" t="s">
        <v>1009</v>
      </c>
      <c r="C335" s="26" t="s">
        <v>1450</v>
      </c>
      <c r="D335" s="26" t="s">
        <v>48</v>
      </c>
      <c r="E335" s="26" t="s">
        <v>48</v>
      </c>
      <c r="F335" s="20">
        <v>899.35</v>
      </c>
      <c r="G335" s="20">
        <v>26.98</v>
      </c>
      <c r="H335" s="20">
        <v>872.37</v>
      </c>
      <c r="I335" s="27">
        <v>1</v>
      </c>
      <c r="J335" s="20" t="s">
        <v>60</v>
      </c>
      <c r="K335" s="20"/>
      <c r="L335" s="20" t="s">
        <v>284</v>
      </c>
      <c r="M335" s="20"/>
      <c r="N335" s="26" t="s">
        <v>1451</v>
      </c>
      <c r="O335" s="26" t="s">
        <v>1452</v>
      </c>
      <c r="P335" s="26" t="s">
        <v>1013</v>
      </c>
      <c r="Q335" s="26" t="s">
        <v>1446</v>
      </c>
      <c r="XFC335"/>
    </row>
    <row r="336" s="13" customFormat="1" spans="1:16383">
      <c r="A336" s="19">
        <v>335</v>
      </c>
      <c r="B336" s="20" t="s">
        <v>1018</v>
      </c>
      <c r="C336" s="26" t="s">
        <v>1453</v>
      </c>
      <c r="D336" s="26" t="s">
        <v>48</v>
      </c>
      <c r="E336" s="26" t="s">
        <v>48</v>
      </c>
      <c r="F336" s="20">
        <v>404.14</v>
      </c>
      <c r="G336" s="20">
        <v>12.12</v>
      </c>
      <c r="H336" s="20">
        <v>392.02</v>
      </c>
      <c r="I336" s="27">
        <v>1</v>
      </c>
      <c r="J336" s="20" t="s">
        <v>60</v>
      </c>
      <c r="K336" s="20"/>
      <c r="L336" s="20" t="s">
        <v>284</v>
      </c>
      <c r="M336" s="20"/>
      <c r="N336" s="26" t="s">
        <v>1454</v>
      </c>
      <c r="O336" s="26" t="s">
        <v>1455</v>
      </c>
      <c r="P336" s="26" t="s">
        <v>1022</v>
      </c>
      <c r="Q336" s="26" t="s">
        <v>1446</v>
      </c>
      <c r="XFC336"/>
    </row>
    <row r="337" s="13" customFormat="1" spans="1:16383">
      <c r="A337" s="19">
        <v>336</v>
      </c>
      <c r="B337" s="20" t="s">
        <v>1018</v>
      </c>
      <c r="C337" s="26" t="s">
        <v>1456</v>
      </c>
      <c r="D337" s="26" t="s">
        <v>48</v>
      </c>
      <c r="E337" s="26" t="s">
        <v>48</v>
      </c>
      <c r="F337" s="20">
        <v>915.55</v>
      </c>
      <c r="G337" s="20">
        <v>27.47</v>
      </c>
      <c r="H337" s="20">
        <v>888.08</v>
      </c>
      <c r="I337" s="27">
        <v>1</v>
      </c>
      <c r="J337" s="20" t="s">
        <v>60</v>
      </c>
      <c r="K337" s="20"/>
      <c r="L337" s="20" t="s">
        <v>284</v>
      </c>
      <c r="M337" s="20"/>
      <c r="N337" s="26" t="s">
        <v>1457</v>
      </c>
      <c r="O337" s="26" t="s">
        <v>1458</v>
      </c>
      <c r="P337" s="26" t="s">
        <v>1022</v>
      </c>
      <c r="Q337" s="26" t="s">
        <v>1446</v>
      </c>
      <c r="XFC337"/>
    </row>
    <row r="338" s="13" customFormat="1" spans="1:16383">
      <c r="A338" s="19">
        <v>337</v>
      </c>
      <c r="B338" s="20" t="s">
        <v>1018</v>
      </c>
      <c r="C338" s="26" t="s">
        <v>1459</v>
      </c>
      <c r="D338" s="26" t="s">
        <v>48</v>
      </c>
      <c r="E338" s="26" t="s">
        <v>48</v>
      </c>
      <c r="F338" s="20">
        <v>287.4</v>
      </c>
      <c r="G338" s="20">
        <v>8.62</v>
      </c>
      <c r="H338" s="20">
        <v>278.78</v>
      </c>
      <c r="I338" s="27">
        <v>1</v>
      </c>
      <c r="J338" s="20" t="s">
        <v>60</v>
      </c>
      <c r="K338" s="20"/>
      <c r="L338" s="20" t="s">
        <v>284</v>
      </c>
      <c r="M338" s="20"/>
      <c r="N338" s="26" t="s">
        <v>1460</v>
      </c>
      <c r="O338" s="26" t="s">
        <v>1461</v>
      </c>
      <c r="P338" s="26" t="s">
        <v>1022</v>
      </c>
      <c r="Q338" s="26" t="s">
        <v>1446</v>
      </c>
      <c r="XFC338"/>
    </row>
    <row r="339" s="13" customFormat="1" spans="1:16383">
      <c r="A339" s="19">
        <v>338</v>
      </c>
      <c r="B339" s="20" t="s">
        <v>1018</v>
      </c>
      <c r="C339" s="26" t="s">
        <v>1462</v>
      </c>
      <c r="D339" s="26" t="s">
        <v>66</v>
      </c>
      <c r="E339" s="26" t="s">
        <v>66</v>
      </c>
      <c r="F339" s="20">
        <v>8033.43</v>
      </c>
      <c r="G339" s="20">
        <v>241</v>
      </c>
      <c r="H339" s="20">
        <v>7792.43</v>
      </c>
      <c r="I339" s="27">
        <v>1</v>
      </c>
      <c r="J339" s="20" t="s">
        <v>60</v>
      </c>
      <c r="K339" s="20"/>
      <c r="L339" s="20" t="s">
        <v>599</v>
      </c>
      <c r="M339" s="20"/>
      <c r="N339" s="26" t="s">
        <v>1463</v>
      </c>
      <c r="O339" s="26" t="s">
        <v>1464</v>
      </c>
      <c r="P339" s="26" t="s">
        <v>1022</v>
      </c>
      <c r="Q339" s="26" t="s">
        <v>1446</v>
      </c>
      <c r="XFC339"/>
    </row>
    <row r="340" s="13" customFormat="1" spans="1:16383">
      <c r="A340" s="19">
        <v>339</v>
      </c>
      <c r="B340" s="20" t="s">
        <v>1009</v>
      </c>
      <c r="C340" s="26" t="s">
        <v>1465</v>
      </c>
      <c r="D340" s="26" t="s">
        <v>66</v>
      </c>
      <c r="E340" s="26" t="s">
        <v>66</v>
      </c>
      <c r="F340" s="20">
        <v>13064.47</v>
      </c>
      <c r="G340" s="20">
        <v>391.93</v>
      </c>
      <c r="H340" s="20">
        <v>12672.54</v>
      </c>
      <c r="I340" s="27">
        <v>1</v>
      </c>
      <c r="J340" s="20" t="s">
        <v>60</v>
      </c>
      <c r="K340" s="20"/>
      <c r="L340" s="20" t="s">
        <v>642</v>
      </c>
      <c r="M340" s="20"/>
      <c r="N340" s="26" t="s">
        <v>1466</v>
      </c>
      <c r="O340" s="26" t="s">
        <v>1467</v>
      </c>
      <c r="P340" s="26" t="s">
        <v>1013</v>
      </c>
      <c r="Q340" s="26" t="s">
        <v>1446</v>
      </c>
      <c r="XFC340"/>
    </row>
    <row r="341" s="13" customFormat="1" spans="1:16383">
      <c r="A341" s="19">
        <v>340</v>
      </c>
      <c r="B341" s="20" t="s">
        <v>1009</v>
      </c>
      <c r="C341" s="26" t="s">
        <v>1468</v>
      </c>
      <c r="D341" s="26" t="s">
        <v>48</v>
      </c>
      <c r="E341" s="26" t="s">
        <v>48</v>
      </c>
      <c r="F341" s="20">
        <v>899.35</v>
      </c>
      <c r="G341" s="20">
        <v>26.98</v>
      </c>
      <c r="H341" s="20">
        <v>872.37</v>
      </c>
      <c r="I341" s="27">
        <v>1</v>
      </c>
      <c r="J341" s="20" t="s">
        <v>60</v>
      </c>
      <c r="K341" s="20"/>
      <c r="L341" s="20" t="s">
        <v>284</v>
      </c>
      <c r="M341" s="20"/>
      <c r="N341" s="26" t="s">
        <v>1469</v>
      </c>
      <c r="O341" s="26" t="s">
        <v>1470</v>
      </c>
      <c r="P341" s="26" t="s">
        <v>1013</v>
      </c>
      <c r="Q341" s="26" t="s">
        <v>1446</v>
      </c>
      <c r="XFC341"/>
    </row>
    <row r="342" s="13" customFormat="1" spans="1:16383">
      <c r="A342" s="19">
        <v>341</v>
      </c>
      <c r="B342" s="20" t="s">
        <v>1009</v>
      </c>
      <c r="C342" s="26" t="s">
        <v>1471</v>
      </c>
      <c r="D342" s="26" t="s">
        <v>48</v>
      </c>
      <c r="E342" s="26" t="s">
        <v>48</v>
      </c>
      <c r="F342" s="20">
        <v>899.35</v>
      </c>
      <c r="G342" s="20">
        <v>26.98</v>
      </c>
      <c r="H342" s="20">
        <v>872.37</v>
      </c>
      <c r="I342" s="27">
        <v>1</v>
      </c>
      <c r="J342" s="20" t="s">
        <v>60</v>
      </c>
      <c r="K342" s="20"/>
      <c r="L342" s="20" t="s">
        <v>284</v>
      </c>
      <c r="M342" s="20"/>
      <c r="N342" s="26" t="s">
        <v>1472</v>
      </c>
      <c r="O342" s="26" t="s">
        <v>1473</v>
      </c>
      <c r="P342" s="26" t="s">
        <v>1013</v>
      </c>
      <c r="Q342" s="26" t="s">
        <v>1446</v>
      </c>
      <c r="XFC342"/>
    </row>
    <row r="343" s="13" customFormat="1" spans="1:16383">
      <c r="A343" s="19">
        <v>342</v>
      </c>
      <c r="B343" s="20" t="s">
        <v>1009</v>
      </c>
      <c r="C343" s="26" t="s">
        <v>1474</v>
      </c>
      <c r="D343" s="26" t="s">
        <v>48</v>
      </c>
      <c r="E343" s="26" t="s">
        <v>48</v>
      </c>
      <c r="F343" s="20">
        <v>899.35</v>
      </c>
      <c r="G343" s="20">
        <v>26.98</v>
      </c>
      <c r="H343" s="20">
        <v>872.37</v>
      </c>
      <c r="I343" s="27">
        <v>1</v>
      </c>
      <c r="J343" s="20" t="s">
        <v>60</v>
      </c>
      <c r="K343" s="20"/>
      <c r="L343" s="20" t="s">
        <v>284</v>
      </c>
      <c r="M343" s="20"/>
      <c r="N343" s="26" t="s">
        <v>1475</v>
      </c>
      <c r="O343" s="26" t="s">
        <v>1476</v>
      </c>
      <c r="P343" s="26" t="s">
        <v>1013</v>
      </c>
      <c r="Q343" s="26" t="s">
        <v>1446</v>
      </c>
      <c r="XFC343"/>
    </row>
    <row r="344" s="13" customFormat="1" spans="1:16383">
      <c r="A344" s="19">
        <v>343</v>
      </c>
      <c r="B344" s="20" t="s">
        <v>1009</v>
      </c>
      <c r="C344" s="26" t="s">
        <v>1477</v>
      </c>
      <c r="D344" s="26" t="s">
        <v>48</v>
      </c>
      <c r="E344" s="26" t="s">
        <v>48</v>
      </c>
      <c r="F344" s="20">
        <v>899.35</v>
      </c>
      <c r="G344" s="20">
        <v>26.98</v>
      </c>
      <c r="H344" s="20">
        <v>872.37</v>
      </c>
      <c r="I344" s="27">
        <v>1</v>
      </c>
      <c r="J344" s="20" t="s">
        <v>60</v>
      </c>
      <c r="K344" s="20"/>
      <c r="L344" s="20" t="s">
        <v>284</v>
      </c>
      <c r="M344" s="20"/>
      <c r="N344" s="26" t="s">
        <v>1478</v>
      </c>
      <c r="O344" s="26" t="s">
        <v>1479</v>
      </c>
      <c r="P344" s="26" t="s">
        <v>1013</v>
      </c>
      <c r="Q344" s="26" t="s">
        <v>1446</v>
      </c>
      <c r="XFC344"/>
    </row>
    <row r="345" s="13" customFormat="1" spans="1:16383">
      <c r="A345" s="19">
        <v>344</v>
      </c>
      <c r="B345" s="20" t="s">
        <v>1009</v>
      </c>
      <c r="C345" s="26" t="s">
        <v>1480</v>
      </c>
      <c r="D345" s="26" t="s">
        <v>48</v>
      </c>
      <c r="E345" s="26" t="s">
        <v>48</v>
      </c>
      <c r="F345" s="20">
        <v>6586.79</v>
      </c>
      <c r="G345" s="20">
        <v>197.6</v>
      </c>
      <c r="H345" s="20">
        <v>6389.19</v>
      </c>
      <c r="I345" s="27">
        <v>1</v>
      </c>
      <c r="J345" s="20" t="s">
        <v>60</v>
      </c>
      <c r="K345" s="20"/>
      <c r="L345" s="20" t="s">
        <v>284</v>
      </c>
      <c r="M345" s="20"/>
      <c r="N345" s="26" t="s">
        <v>1481</v>
      </c>
      <c r="O345" s="26" t="s">
        <v>1482</v>
      </c>
      <c r="P345" s="26" t="s">
        <v>1013</v>
      </c>
      <c r="Q345" s="26" t="s">
        <v>1446</v>
      </c>
      <c r="XFC345"/>
    </row>
    <row r="346" s="13" customFormat="1" spans="1:16383">
      <c r="A346" s="19">
        <v>345</v>
      </c>
      <c r="B346" s="20" t="s">
        <v>1009</v>
      </c>
      <c r="C346" s="26" t="s">
        <v>1483</v>
      </c>
      <c r="D346" s="26" t="s">
        <v>48</v>
      </c>
      <c r="E346" s="26" t="s">
        <v>48</v>
      </c>
      <c r="F346" s="20">
        <v>6586.79</v>
      </c>
      <c r="G346" s="20">
        <v>197.6</v>
      </c>
      <c r="H346" s="20">
        <v>6389.19</v>
      </c>
      <c r="I346" s="27">
        <v>1</v>
      </c>
      <c r="J346" s="20" t="s">
        <v>60</v>
      </c>
      <c r="K346" s="20"/>
      <c r="L346" s="20" t="s">
        <v>284</v>
      </c>
      <c r="M346" s="20"/>
      <c r="N346" s="26" t="s">
        <v>1484</v>
      </c>
      <c r="O346" s="26" t="s">
        <v>1485</v>
      </c>
      <c r="P346" s="26" t="s">
        <v>1013</v>
      </c>
      <c r="Q346" s="26" t="s">
        <v>1446</v>
      </c>
      <c r="XFC346"/>
    </row>
    <row r="347" s="13" customFormat="1" spans="1:16383">
      <c r="A347" s="19">
        <v>346</v>
      </c>
      <c r="B347" s="20" t="s">
        <v>1009</v>
      </c>
      <c r="C347" s="26" t="s">
        <v>1486</v>
      </c>
      <c r="D347" s="26" t="s">
        <v>48</v>
      </c>
      <c r="E347" s="26" t="s">
        <v>48</v>
      </c>
      <c r="F347" s="20">
        <v>899.35</v>
      </c>
      <c r="G347" s="20">
        <v>26.98</v>
      </c>
      <c r="H347" s="20">
        <v>872.37</v>
      </c>
      <c r="I347" s="27">
        <v>1</v>
      </c>
      <c r="J347" s="20" t="s">
        <v>60</v>
      </c>
      <c r="K347" s="20"/>
      <c r="L347" s="20" t="s">
        <v>284</v>
      </c>
      <c r="M347" s="20"/>
      <c r="N347" s="26" t="s">
        <v>993</v>
      </c>
      <c r="O347" s="26" t="s">
        <v>994</v>
      </c>
      <c r="P347" s="26" t="s">
        <v>1013</v>
      </c>
      <c r="Q347" s="26" t="s">
        <v>1446</v>
      </c>
      <c r="XFC347"/>
    </row>
    <row r="348" s="13" customFormat="1" spans="1:16383">
      <c r="A348" s="19">
        <v>347</v>
      </c>
      <c r="B348" s="20" t="s">
        <v>1009</v>
      </c>
      <c r="C348" s="26" t="s">
        <v>1487</v>
      </c>
      <c r="D348" s="26" t="s">
        <v>48</v>
      </c>
      <c r="E348" s="26" t="s">
        <v>48</v>
      </c>
      <c r="F348" s="20">
        <v>576</v>
      </c>
      <c r="G348" s="20">
        <v>17.28</v>
      </c>
      <c r="H348" s="20">
        <v>558.72</v>
      </c>
      <c r="I348" s="27">
        <v>1</v>
      </c>
      <c r="J348" s="20" t="s">
        <v>60</v>
      </c>
      <c r="K348" s="20"/>
      <c r="L348" s="20" t="s">
        <v>284</v>
      </c>
      <c r="M348" s="20"/>
      <c r="N348" s="26" t="s">
        <v>1488</v>
      </c>
      <c r="O348" s="26" t="s">
        <v>1489</v>
      </c>
      <c r="P348" s="26" t="s">
        <v>1013</v>
      </c>
      <c r="Q348" s="26" t="s">
        <v>1446</v>
      </c>
      <c r="XFC348"/>
    </row>
    <row r="349" s="13" customFormat="1" spans="1:16383">
      <c r="A349" s="19">
        <v>348</v>
      </c>
      <c r="B349" s="20" t="s">
        <v>1009</v>
      </c>
      <c r="C349" s="26" t="s">
        <v>1490</v>
      </c>
      <c r="D349" s="26" t="s">
        <v>48</v>
      </c>
      <c r="E349" s="26" t="s">
        <v>48</v>
      </c>
      <c r="F349" s="20">
        <v>4094.46</v>
      </c>
      <c r="G349" s="20">
        <v>122.83</v>
      </c>
      <c r="H349" s="20">
        <v>3971.63</v>
      </c>
      <c r="I349" s="27">
        <v>1</v>
      </c>
      <c r="J349" s="20" t="s">
        <v>60</v>
      </c>
      <c r="K349" s="20"/>
      <c r="L349" s="20" t="s">
        <v>284</v>
      </c>
      <c r="M349" s="20"/>
      <c r="N349" s="26" t="s">
        <v>1491</v>
      </c>
      <c r="O349" s="26" t="s">
        <v>1492</v>
      </c>
      <c r="P349" s="26" t="s">
        <v>1013</v>
      </c>
      <c r="Q349" s="26" t="s">
        <v>1446</v>
      </c>
      <c r="XFC349"/>
    </row>
    <row r="350" s="13" customFormat="1" spans="1:16383">
      <c r="A350" s="19">
        <v>349</v>
      </c>
      <c r="B350" s="20" t="s">
        <v>1018</v>
      </c>
      <c r="C350" s="26" t="s">
        <v>1493</v>
      </c>
      <c r="D350" s="26" t="s">
        <v>51</v>
      </c>
      <c r="E350" s="26" t="s">
        <v>51</v>
      </c>
      <c r="F350" s="20">
        <v>3679.79</v>
      </c>
      <c r="G350" s="20">
        <v>110.39</v>
      </c>
      <c r="H350" s="20">
        <v>3569.4</v>
      </c>
      <c r="I350" s="27">
        <v>1</v>
      </c>
      <c r="J350" s="20" t="s">
        <v>52</v>
      </c>
      <c r="K350" s="20"/>
      <c r="L350" s="20" t="s">
        <v>133</v>
      </c>
      <c r="M350" s="20"/>
      <c r="N350" s="26" t="s">
        <v>1494</v>
      </c>
      <c r="O350" s="26" t="s">
        <v>1495</v>
      </c>
      <c r="P350" s="26" t="s">
        <v>1022</v>
      </c>
      <c r="Q350" s="26" t="s">
        <v>1446</v>
      </c>
      <c r="XFC350"/>
    </row>
    <row r="351" s="13" customFormat="1" spans="1:16383">
      <c r="A351" s="19">
        <v>350</v>
      </c>
      <c r="B351" s="20" t="s">
        <v>1018</v>
      </c>
      <c r="C351" s="26" t="s">
        <v>1496</v>
      </c>
      <c r="D351" s="26" t="s">
        <v>51</v>
      </c>
      <c r="E351" s="26" t="s">
        <v>51</v>
      </c>
      <c r="F351" s="20">
        <v>3679.79</v>
      </c>
      <c r="G351" s="20">
        <v>110.39</v>
      </c>
      <c r="H351" s="20">
        <v>3569.4</v>
      </c>
      <c r="I351" s="27">
        <v>1</v>
      </c>
      <c r="J351" s="20" t="s">
        <v>52</v>
      </c>
      <c r="K351" s="20"/>
      <c r="L351" s="20" t="s">
        <v>133</v>
      </c>
      <c r="M351" s="20"/>
      <c r="N351" s="26" t="s">
        <v>1497</v>
      </c>
      <c r="O351" s="26" t="s">
        <v>1498</v>
      </c>
      <c r="P351" s="26" t="s">
        <v>1022</v>
      </c>
      <c r="Q351" s="26" t="s">
        <v>1446</v>
      </c>
      <c r="XFC351"/>
    </row>
    <row r="352" s="13" customFormat="1" spans="1:16383">
      <c r="A352" s="19">
        <v>351</v>
      </c>
      <c r="B352" s="20" t="s">
        <v>1018</v>
      </c>
      <c r="C352" s="26" t="s">
        <v>1499</v>
      </c>
      <c r="D352" s="26" t="s">
        <v>51</v>
      </c>
      <c r="E352" s="26" t="s">
        <v>51</v>
      </c>
      <c r="F352" s="20">
        <v>3679.79</v>
      </c>
      <c r="G352" s="20">
        <v>110.39</v>
      </c>
      <c r="H352" s="20">
        <v>3569.4</v>
      </c>
      <c r="I352" s="27">
        <v>1</v>
      </c>
      <c r="J352" s="20" t="s">
        <v>52</v>
      </c>
      <c r="K352" s="20"/>
      <c r="L352" s="20" t="s">
        <v>133</v>
      </c>
      <c r="M352" s="20"/>
      <c r="N352" s="26" t="s">
        <v>1500</v>
      </c>
      <c r="O352" s="26" t="s">
        <v>1501</v>
      </c>
      <c r="P352" s="26" t="s">
        <v>1022</v>
      </c>
      <c r="Q352" s="26" t="s">
        <v>1446</v>
      </c>
      <c r="XFC352"/>
    </row>
    <row r="353" s="13" customFormat="1" spans="1:16383">
      <c r="A353" s="19">
        <v>352</v>
      </c>
      <c r="B353" s="20" t="s">
        <v>1018</v>
      </c>
      <c r="C353" s="26" t="s">
        <v>1502</v>
      </c>
      <c r="D353" s="26" t="s">
        <v>51</v>
      </c>
      <c r="E353" s="26" t="s">
        <v>51</v>
      </c>
      <c r="F353" s="20">
        <v>3619.68</v>
      </c>
      <c r="G353" s="20">
        <v>108.59</v>
      </c>
      <c r="H353" s="20">
        <v>3511.09</v>
      </c>
      <c r="I353" s="27">
        <v>1</v>
      </c>
      <c r="J353" s="20" t="s">
        <v>52</v>
      </c>
      <c r="K353" s="20"/>
      <c r="L353" s="20" t="s">
        <v>133</v>
      </c>
      <c r="M353" s="20"/>
      <c r="N353" s="26" t="s">
        <v>1503</v>
      </c>
      <c r="O353" s="26" t="s">
        <v>1504</v>
      </c>
      <c r="P353" s="26" t="s">
        <v>1022</v>
      </c>
      <c r="Q353" s="26" t="s">
        <v>1446</v>
      </c>
      <c r="XFC353"/>
    </row>
    <row r="354" s="13" customFormat="1" spans="1:16383">
      <c r="A354" s="19">
        <v>353</v>
      </c>
      <c r="B354" s="20" t="s">
        <v>1018</v>
      </c>
      <c r="C354" s="26" t="s">
        <v>1505</v>
      </c>
      <c r="D354" s="26" t="s">
        <v>51</v>
      </c>
      <c r="E354" s="26" t="s">
        <v>51</v>
      </c>
      <c r="F354" s="20">
        <v>3679.79</v>
      </c>
      <c r="G354" s="20">
        <v>110.39</v>
      </c>
      <c r="H354" s="20">
        <v>3569.4</v>
      </c>
      <c r="I354" s="27">
        <v>1</v>
      </c>
      <c r="J354" s="20" t="s">
        <v>52</v>
      </c>
      <c r="K354" s="20"/>
      <c r="L354" s="20" t="s">
        <v>133</v>
      </c>
      <c r="M354" s="20"/>
      <c r="N354" s="26" t="s">
        <v>1506</v>
      </c>
      <c r="O354" s="26" t="s">
        <v>1507</v>
      </c>
      <c r="P354" s="26" t="s">
        <v>1022</v>
      </c>
      <c r="Q354" s="26" t="s">
        <v>1446</v>
      </c>
      <c r="XFC354"/>
    </row>
    <row r="355" s="13" customFormat="1" spans="1:16383">
      <c r="A355" s="19">
        <v>354</v>
      </c>
      <c r="B355" s="20" t="s">
        <v>1018</v>
      </c>
      <c r="C355" s="26" t="s">
        <v>1508</v>
      </c>
      <c r="D355" s="26" t="s">
        <v>26</v>
      </c>
      <c r="E355" s="26" t="s">
        <v>26</v>
      </c>
      <c r="F355" s="20">
        <v>3236.92</v>
      </c>
      <c r="G355" s="20">
        <v>97.11</v>
      </c>
      <c r="H355" s="20">
        <v>3139.81</v>
      </c>
      <c r="I355" s="27">
        <v>1</v>
      </c>
      <c r="J355" s="20" t="s">
        <v>52</v>
      </c>
      <c r="K355" s="20"/>
      <c r="L355" s="20" t="s">
        <v>124</v>
      </c>
      <c r="M355" s="20"/>
      <c r="N355" s="26" t="s">
        <v>1509</v>
      </c>
      <c r="O355" s="26" t="s">
        <v>1510</v>
      </c>
      <c r="P355" s="26" t="s">
        <v>1022</v>
      </c>
      <c r="Q355" s="26" t="s">
        <v>1446</v>
      </c>
      <c r="XFC355"/>
    </row>
    <row r="356" s="13" customFormat="1" spans="1:16383">
      <c r="A356" s="19">
        <v>355</v>
      </c>
      <c r="B356" s="20" t="s">
        <v>1018</v>
      </c>
      <c r="C356" s="26" t="s">
        <v>1511</v>
      </c>
      <c r="D356" s="26" t="s">
        <v>26</v>
      </c>
      <c r="E356" s="26" t="s">
        <v>26</v>
      </c>
      <c r="F356" s="20">
        <v>4706.04</v>
      </c>
      <c r="G356" s="20">
        <v>141.18</v>
      </c>
      <c r="H356" s="20">
        <v>4564.86</v>
      </c>
      <c r="I356" s="27">
        <v>1</v>
      </c>
      <c r="J356" s="20" t="s">
        <v>52</v>
      </c>
      <c r="K356" s="20"/>
      <c r="L356" s="20" t="s">
        <v>124</v>
      </c>
      <c r="M356" s="20"/>
      <c r="N356" s="26" t="s">
        <v>1512</v>
      </c>
      <c r="O356" s="26" t="s">
        <v>1513</v>
      </c>
      <c r="P356" s="26" t="s">
        <v>1022</v>
      </c>
      <c r="Q356" s="26" t="s">
        <v>1446</v>
      </c>
      <c r="XFC356"/>
    </row>
    <row r="357" s="13" customFormat="1" spans="1:16383">
      <c r="A357" s="19">
        <v>356</v>
      </c>
      <c r="B357" s="20" t="s">
        <v>1018</v>
      </c>
      <c r="C357" s="26" t="s">
        <v>1514</v>
      </c>
      <c r="D357" s="26" t="s">
        <v>26</v>
      </c>
      <c r="E357" s="26" t="s">
        <v>26</v>
      </c>
      <c r="F357" s="20">
        <v>6447.33</v>
      </c>
      <c r="G357" s="20">
        <v>193.42</v>
      </c>
      <c r="H357" s="20">
        <v>6253.91</v>
      </c>
      <c r="I357" s="27">
        <v>1</v>
      </c>
      <c r="J357" s="20" t="s">
        <v>52</v>
      </c>
      <c r="K357" s="20"/>
      <c r="L357" s="20" t="s">
        <v>124</v>
      </c>
      <c r="M357" s="20"/>
      <c r="N357" s="26" t="s">
        <v>1515</v>
      </c>
      <c r="O357" s="26" t="s">
        <v>1516</v>
      </c>
      <c r="P357" s="26" t="s">
        <v>1022</v>
      </c>
      <c r="Q357" s="26" t="s">
        <v>1446</v>
      </c>
      <c r="XFC357"/>
    </row>
    <row r="358" s="13" customFormat="1" spans="1:16383">
      <c r="A358" s="19">
        <v>357</v>
      </c>
      <c r="B358" s="20" t="s">
        <v>1018</v>
      </c>
      <c r="C358" s="26" t="s">
        <v>1517</v>
      </c>
      <c r="D358" s="26" t="s">
        <v>51</v>
      </c>
      <c r="E358" s="26" t="s">
        <v>51</v>
      </c>
      <c r="F358" s="20">
        <v>6559.99</v>
      </c>
      <c r="G358" s="20">
        <v>196.8</v>
      </c>
      <c r="H358" s="20">
        <v>6363.19</v>
      </c>
      <c r="I358" s="27">
        <v>1</v>
      </c>
      <c r="J358" s="20" t="s">
        <v>52</v>
      </c>
      <c r="K358" s="20"/>
      <c r="L358" s="20" t="s">
        <v>133</v>
      </c>
      <c r="M358" s="20"/>
      <c r="N358" s="26" t="s">
        <v>1518</v>
      </c>
      <c r="O358" s="26" t="s">
        <v>1519</v>
      </c>
      <c r="P358" s="26" t="s">
        <v>1022</v>
      </c>
      <c r="Q358" s="26" t="s">
        <v>1446</v>
      </c>
      <c r="XFC358"/>
    </row>
    <row r="359" s="13" customFormat="1" spans="1:16383">
      <c r="A359" s="19">
        <v>358</v>
      </c>
      <c r="B359" s="20" t="s">
        <v>1009</v>
      </c>
      <c r="C359" s="26" t="s">
        <v>1520</v>
      </c>
      <c r="D359" s="26" t="s">
        <v>26</v>
      </c>
      <c r="E359" s="26" t="s">
        <v>26</v>
      </c>
      <c r="F359" s="20">
        <v>7165.02</v>
      </c>
      <c r="G359" s="20">
        <v>214.95</v>
      </c>
      <c r="H359" s="20">
        <v>6950.07</v>
      </c>
      <c r="I359" s="27">
        <v>1</v>
      </c>
      <c r="J359" s="20" t="s">
        <v>52</v>
      </c>
      <c r="K359" s="20"/>
      <c r="L359" s="20" t="s">
        <v>124</v>
      </c>
      <c r="M359" s="20"/>
      <c r="N359" s="26" t="s">
        <v>1521</v>
      </c>
      <c r="O359" s="26" t="s">
        <v>1522</v>
      </c>
      <c r="P359" s="26" t="s">
        <v>1013</v>
      </c>
      <c r="Q359" s="26" t="s">
        <v>1446</v>
      </c>
      <c r="XFC359"/>
    </row>
    <row r="360" s="13" customFormat="1" spans="1:16383">
      <c r="A360" s="19">
        <v>359</v>
      </c>
      <c r="B360" s="20" t="s">
        <v>1009</v>
      </c>
      <c r="C360" s="26" t="s">
        <v>1523</v>
      </c>
      <c r="D360" s="26" t="s">
        <v>51</v>
      </c>
      <c r="E360" s="26" t="s">
        <v>51</v>
      </c>
      <c r="F360" s="20">
        <v>2703.42</v>
      </c>
      <c r="G360" s="20">
        <v>81.1</v>
      </c>
      <c r="H360" s="20">
        <v>2622.32</v>
      </c>
      <c r="I360" s="27">
        <v>1</v>
      </c>
      <c r="J360" s="20" t="s">
        <v>52</v>
      </c>
      <c r="K360" s="20"/>
      <c r="L360" s="20" t="s">
        <v>133</v>
      </c>
      <c r="M360" s="20"/>
      <c r="N360" s="26" t="s">
        <v>1524</v>
      </c>
      <c r="O360" s="26" t="s">
        <v>1525</v>
      </c>
      <c r="P360" s="26" t="s">
        <v>1013</v>
      </c>
      <c r="Q360" s="26" t="s">
        <v>1446</v>
      </c>
      <c r="XFC360"/>
    </row>
    <row r="361" s="13" customFormat="1" spans="1:16383">
      <c r="A361" s="19">
        <v>360</v>
      </c>
      <c r="B361" s="20" t="s">
        <v>1009</v>
      </c>
      <c r="C361" s="26" t="s">
        <v>1526</v>
      </c>
      <c r="D361" s="26" t="s">
        <v>51</v>
      </c>
      <c r="E361" s="26" t="s">
        <v>51</v>
      </c>
      <c r="F361" s="20">
        <v>3801.96</v>
      </c>
      <c r="G361" s="20">
        <v>114.06</v>
      </c>
      <c r="H361" s="20">
        <v>3687.9</v>
      </c>
      <c r="I361" s="27">
        <v>1</v>
      </c>
      <c r="J361" s="20" t="s">
        <v>52</v>
      </c>
      <c r="K361" s="20"/>
      <c r="L361" s="20" t="s">
        <v>133</v>
      </c>
      <c r="M361" s="20"/>
      <c r="N361" s="26" t="s">
        <v>1527</v>
      </c>
      <c r="O361" s="26" t="s">
        <v>1528</v>
      </c>
      <c r="P361" s="26" t="s">
        <v>1013</v>
      </c>
      <c r="Q361" s="26" t="s">
        <v>1446</v>
      </c>
      <c r="XFC361"/>
    </row>
    <row r="362" s="13" customFormat="1" spans="1:16383">
      <c r="A362" s="19">
        <v>361</v>
      </c>
      <c r="B362" s="20" t="s">
        <v>1009</v>
      </c>
      <c r="C362" s="26" t="s">
        <v>1529</v>
      </c>
      <c r="D362" s="26" t="s">
        <v>51</v>
      </c>
      <c r="E362" s="26" t="s">
        <v>51</v>
      </c>
      <c r="F362" s="20">
        <v>3816.17</v>
      </c>
      <c r="G362" s="20">
        <v>114.49</v>
      </c>
      <c r="H362" s="20">
        <v>3701.68</v>
      </c>
      <c r="I362" s="27">
        <v>1</v>
      </c>
      <c r="J362" s="20" t="s">
        <v>52</v>
      </c>
      <c r="K362" s="20"/>
      <c r="L362" s="20" t="s">
        <v>133</v>
      </c>
      <c r="M362" s="20"/>
      <c r="N362" s="26" t="s">
        <v>1530</v>
      </c>
      <c r="O362" s="26" t="s">
        <v>1531</v>
      </c>
      <c r="P362" s="26" t="s">
        <v>1013</v>
      </c>
      <c r="Q362" s="26" t="s">
        <v>1446</v>
      </c>
      <c r="XFC362"/>
    </row>
    <row r="363" s="13" customFormat="1" spans="1:16383">
      <c r="A363" s="19">
        <v>362</v>
      </c>
      <c r="B363" s="20" t="s">
        <v>1009</v>
      </c>
      <c r="C363" s="26" t="s">
        <v>1532</v>
      </c>
      <c r="D363" s="26" t="s">
        <v>51</v>
      </c>
      <c r="E363" s="26" t="s">
        <v>51</v>
      </c>
      <c r="F363" s="20">
        <v>3816.17</v>
      </c>
      <c r="G363" s="20">
        <v>114.49</v>
      </c>
      <c r="H363" s="20">
        <v>3701.68</v>
      </c>
      <c r="I363" s="27">
        <v>1</v>
      </c>
      <c r="J363" s="20" t="s">
        <v>52</v>
      </c>
      <c r="K363" s="20"/>
      <c r="L363" s="20" t="s">
        <v>133</v>
      </c>
      <c r="M363" s="20"/>
      <c r="N363" s="26" t="s">
        <v>1533</v>
      </c>
      <c r="O363" s="26" t="s">
        <v>1534</v>
      </c>
      <c r="P363" s="26" t="s">
        <v>1013</v>
      </c>
      <c r="Q363" s="26" t="s">
        <v>1446</v>
      </c>
      <c r="XFC363"/>
    </row>
    <row r="364" s="13" customFormat="1" spans="1:16383">
      <c r="A364" s="19">
        <v>363</v>
      </c>
      <c r="B364" s="20" t="s">
        <v>1009</v>
      </c>
      <c r="C364" s="26" t="s">
        <v>1535</v>
      </c>
      <c r="D364" s="26" t="s">
        <v>51</v>
      </c>
      <c r="E364" s="26" t="s">
        <v>51</v>
      </c>
      <c r="F364" s="20">
        <v>103</v>
      </c>
      <c r="G364" s="20">
        <v>3.09</v>
      </c>
      <c r="H364" s="20">
        <v>99.91</v>
      </c>
      <c r="I364" s="27">
        <v>1</v>
      </c>
      <c r="J364" s="20" t="s">
        <v>52</v>
      </c>
      <c r="K364" s="20"/>
      <c r="L364" s="20" t="s">
        <v>133</v>
      </c>
      <c r="M364" s="20"/>
      <c r="N364" s="26" t="s">
        <v>1536</v>
      </c>
      <c r="O364" s="26" t="s">
        <v>1537</v>
      </c>
      <c r="P364" s="26" t="s">
        <v>1013</v>
      </c>
      <c r="Q364" s="26" t="s">
        <v>1446</v>
      </c>
      <c r="XFC364"/>
    </row>
    <row r="365" s="13" customFormat="1" spans="1:16383">
      <c r="A365" s="19">
        <v>364</v>
      </c>
      <c r="B365" s="20" t="s">
        <v>1009</v>
      </c>
      <c r="C365" s="26" t="s">
        <v>1538</v>
      </c>
      <c r="D365" s="26" t="s">
        <v>26</v>
      </c>
      <c r="E365" s="26" t="s">
        <v>26</v>
      </c>
      <c r="F365" s="20">
        <v>7373.31</v>
      </c>
      <c r="G365" s="20">
        <v>221.2</v>
      </c>
      <c r="H365" s="20">
        <v>7152.11</v>
      </c>
      <c r="I365" s="27">
        <v>1</v>
      </c>
      <c r="J365" s="20" t="s">
        <v>52</v>
      </c>
      <c r="K365" s="20"/>
      <c r="L365" s="20" t="s">
        <v>124</v>
      </c>
      <c r="M365" s="20"/>
      <c r="N365" s="26" t="s">
        <v>1539</v>
      </c>
      <c r="O365" s="26" t="s">
        <v>1540</v>
      </c>
      <c r="P365" s="26" t="s">
        <v>1013</v>
      </c>
      <c r="Q365" s="26" t="s">
        <v>1446</v>
      </c>
      <c r="XFC365"/>
    </row>
    <row r="366" s="13" customFormat="1" spans="1:16383">
      <c r="A366" s="19">
        <v>365</v>
      </c>
      <c r="B366" s="20" t="s">
        <v>1009</v>
      </c>
      <c r="C366" s="26" t="s">
        <v>1541</v>
      </c>
      <c r="D366" s="26" t="s">
        <v>57</v>
      </c>
      <c r="E366" s="26" t="s">
        <v>57</v>
      </c>
      <c r="F366" s="20">
        <v>4496.94</v>
      </c>
      <c r="G366" s="20">
        <v>134.91</v>
      </c>
      <c r="H366" s="20">
        <v>4362.03</v>
      </c>
      <c r="I366" s="27">
        <v>1</v>
      </c>
      <c r="J366" s="20" t="s">
        <v>36</v>
      </c>
      <c r="K366" s="20"/>
      <c r="L366" s="20"/>
      <c r="M366" s="20"/>
      <c r="N366" s="26" t="s">
        <v>1542</v>
      </c>
      <c r="O366" s="26" t="s">
        <v>1543</v>
      </c>
      <c r="P366" s="26" t="s">
        <v>1013</v>
      </c>
      <c r="Q366" s="26" t="s">
        <v>1446</v>
      </c>
      <c r="XFC366"/>
    </row>
    <row r="367" s="13" customFormat="1" spans="1:16383">
      <c r="A367" s="19">
        <v>366</v>
      </c>
      <c r="B367" s="20" t="s">
        <v>1018</v>
      </c>
      <c r="C367" s="26" t="s">
        <v>1544</v>
      </c>
      <c r="D367" s="26" t="s">
        <v>57</v>
      </c>
      <c r="E367" s="26" t="s">
        <v>57</v>
      </c>
      <c r="F367" s="20">
        <v>3141.3</v>
      </c>
      <c r="G367" s="20">
        <v>94.24</v>
      </c>
      <c r="H367" s="20">
        <v>3047.06</v>
      </c>
      <c r="I367" s="27">
        <v>1</v>
      </c>
      <c r="J367" s="20" t="s">
        <v>36</v>
      </c>
      <c r="K367" s="20"/>
      <c r="L367" s="20"/>
      <c r="M367" s="20"/>
      <c r="N367" s="26" t="s">
        <v>1545</v>
      </c>
      <c r="O367" s="26" t="s">
        <v>1546</v>
      </c>
      <c r="P367" s="26" t="s">
        <v>1022</v>
      </c>
      <c r="Q367" s="26" t="s">
        <v>1446</v>
      </c>
      <c r="XFC367"/>
    </row>
    <row r="368" s="13" customFormat="1" spans="1:16383">
      <c r="A368" s="19">
        <v>367</v>
      </c>
      <c r="B368" s="20" t="s">
        <v>1018</v>
      </c>
      <c r="C368" s="26" t="s">
        <v>1547</v>
      </c>
      <c r="D368" s="26" t="s">
        <v>72</v>
      </c>
      <c r="E368" s="26" t="s">
        <v>72</v>
      </c>
      <c r="F368" s="20">
        <v>30636</v>
      </c>
      <c r="G368" s="20">
        <v>3190.78</v>
      </c>
      <c r="H368" s="20">
        <v>27445.22</v>
      </c>
      <c r="I368" s="27">
        <v>275</v>
      </c>
      <c r="J368" s="20" t="s">
        <v>74</v>
      </c>
      <c r="K368" s="20"/>
      <c r="L368" s="20" t="s">
        <v>946</v>
      </c>
      <c r="M368" s="20"/>
      <c r="N368" s="26" t="s">
        <v>1548</v>
      </c>
      <c r="O368" s="26" t="s">
        <v>1549</v>
      </c>
      <c r="P368" s="26" t="s">
        <v>1022</v>
      </c>
      <c r="Q368" s="26" t="s">
        <v>1446</v>
      </c>
      <c r="XFC368"/>
    </row>
    <row r="369" s="13" customFormat="1" spans="1:16383">
      <c r="A369" s="19">
        <v>368</v>
      </c>
      <c r="B369" s="20" t="s">
        <v>1018</v>
      </c>
      <c r="C369" s="26" t="s">
        <v>1550</v>
      </c>
      <c r="D369" s="26" t="s">
        <v>72</v>
      </c>
      <c r="E369" s="26" t="s">
        <v>72</v>
      </c>
      <c r="F369" s="20">
        <v>26909</v>
      </c>
      <c r="G369" s="20">
        <v>2655.18</v>
      </c>
      <c r="H369" s="20">
        <v>24253.82</v>
      </c>
      <c r="I369" s="27">
        <v>70</v>
      </c>
      <c r="J369" s="20" t="s">
        <v>74</v>
      </c>
      <c r="K369" s="20"/>
      <c r="L369" s="20" t="s">
        <v>1551</v>
      </c>
      <c r="M369" s="20"/>
      <c r="N369" s="26" t="s">
        <v>1552</v>
      </c>
      <c r="O369" s="26" t="s">
        <v>1553</v>
      </c>
      <c r="P369" s="26" t="s">
        <v>1022</v>
      </c>
      <c r="Q369" s="26" t="s">
        <v>1446</v>
      </c>
      <c r="XFC369"/>
    </row>
    <row r="370" s="13" customFormat="1" spans="3:16383">
      <c r="C370" s="14"/>
      <c r="D370" s="14"/>
      <c r="E370" s="14"/>
      <c r="I370" s="15"/>
      <c r="N370" s="14"/>
      <c r="O370" s="14"/>
      <c r="P370" s="14"/>
      <c r="Q370" s="14"/>
      <c r="XFC370"/>
    </row>
    <row r="371" s="13" customFormat="1" spans="3:16383">
      <c r="C371" s="14"/>
      <c r="D371" s="14"/>
      <c r="E371" s="14"/>
      <c r="I371" s="15"/>
      <c r="N371" s="14"/>
      <c r="O371" s="14"/>
      <c r="P371" s="14"/>
      <c r="Q371" s="14"/>
      <c r="XFC371"/>
    </row>
    <row r="372" s="13" customFormat="1" spans="3:16383">
      <c r="C372" s="14"/>
      <c r="D372" s="14"/>
      <c r="E372" s="14"/>
      <c r="I372" s="15"/>
      <c r="N372" s="14"/>
      <c r="O372" s="14"/>
      <c r="P372" s="14"/>
      <c r="Q372" s="14"/>
      <c r="XFC372"/>
    </row>
    <row r="373" s="13" customFormat="1" spans="3:16383">
      <c r="C373" s="14"/>
      <c r="D373" s="14"/>
      <c r="E373" s="14"/>
      <c r="I373" s="15"/>
      <c r="N373" s="14"/>
      <c r="O373" s="14"/>
      <c r="P373" s="14"/>
      <c r="Q373" s="14"/>
      <c r="XFC373"/>
    </row>
    <row r="374" s="13" customFormat="1" spans="3:16383">
      <c r="C374" s="14"/>
      <c r="D374" s="14"/>
      <c r="E374" s="14"/>
      <c r="I374" s="15"/>
      <c r="N374" s="14"/>
      <c r="O374" s="14"/>
      <c r="P374" s="14"/>
      <c r="Q374" s="14"/>
      <c r="XFC374"/>
    </row>
    <row r="375" s="13" customFormat="1" spans="3:16383">
      <c r="C375" s="14"/>
      <c r="D375" s="14"/>
      <c r="E375" s="14"/>
      <c r="I375" s="15"/>
      <c r="N375" s="14"/>
      <c r="O375" s="14"/>
      <c r="P375" s="14"/>
      <c r="Q375" s="14"/>
      <c r="XFC375"/>
    </row>
    <row r="376" s="13" customFormat="1" spans="3:16383">
      <c r="C376" s="14"/>
      <c r="D376" s="14"/>
      <c r="E376" s="14"/>
      <c r="I376" s="15"/>
      <c r="N376" s="14"/>
      <c r="O376" s="14"/>
      <c r="P376" s="14"/>
      <c r="Q376" s="14"/>
      <c r="XFC376"/>
    </row>
    <row r="377" s="13" customFormat="1" spans="3:16383">
      <c r="C377" s="14"/>
      <c r="D377" s="14"/>
      <c r="E377" s="14"/>
      <c r="I377" s="15"/>
      <c r="N377" s="14"/>
      <c r="O377" s="14"/>
      <c r="P377" s="14"/>
      <c r="Q377" s="14"/>
      <c r="XFC377"/>
    </row>
    <row r="378" s="13" customFormat="1" spans="3:16383">
      <c r="C378" s="14"/>
      <c r="D378" s="14"/>
      <c r="E378" s="14"/>
      <c r="I378" s="15"/>
      <c r="N378" s="14"/>
      <c r="O378" s="14"/>
      <c r="P378" s="14"/>
      <c r="Q378" s="14"/>
      <c r="XFC378"/>
    </row>
    <row r="379" s="13" customFormat="1" spans="3:16383">
      <c r="C379" s="14"/>
      <c r="D379" s="14"/>
      <c r="E379" s="14"/>
      <c r="I379" s="15"/>
      <c r="N379" s="14"/>
      <c r="O379" s="14"/>
      <c r="P379" s="14"/>
      <c r="Q379" s="14"/>
      <c r="XFC379"/>
    </row>
    <row r="380" s="13" customFormat="1" spans="3:16383">
      <c r="C380" s="14"/>
      <c r="D380" s="14"/>
      <c r="E380" s="14"/>
      <c r="I380" s="15"/>
      <c r="N380" s="14"/>
      <c r="O380" s="14"/>
      <c r="P380" s="14"/>
      <c r="Q380" s="14"/>
      <c r="XFC380"/>
    </row>
    <row r="381" s="13" customFormat="1" spans="3:16383">
      <c r="C381" s="14"/>
      <c r="D381" s="14"/>
      <c r="E381" s="14"/>
      <c r="I381" s="15"/>
      <c r="N381" s="14"/>
      <c r="O381" s="14"/>
      <c r="P381" s="14"/>
      <c r="Q381" s="14"/>
      <c r="XFC381"/>
    </row>
    <row r="382" s="13" customFormat="1" spans="3:16383">
      <c r="C382" s="14"/>
      <c r="D382" s="14"/>
      <c r="E382" s="14"/>
      <c r="I382" s="15"/>
      <c r="N382" s="14"/>
      <c r="O382" s="14"/>
      <c r="P382" s="14"/>
      <c r="Q382" s="14"/>
      <c r="XFC382"/>
    </row>
    <row r="383" s="13" customFormat="1" spans="3:16383">
      <c r="C383" s="14"/>
      <c r="D383" s="14"/>
      <c r="E383" s="14"/>
      <c r="I383" s="15"/>
      <c r="N383" s="14"/>
      <c r="O383" s="14"/>
      <c r="P383" s="14"/>
      <c r="Q383" s="14"/>
      <c r="XFC383"/>
    </row>
    <row r="384" s="13" customFormat="1" spans="3:16383">
      <c r="C384" s="14"/>
      <c r="D384" s="14"/>
      <c r="E384" s="14"/>
      <c r="I384" s="15"/>
      <c r="N384" s="14"/>
      <c r="O384" s="14"/>
      <c r="P384" s="14"/>
      <c r="Q384" s="14"/>
      <c r="XFC384"/>
    </row>
    <row r="385" s="13" customFormat="1" spans="3:16383">
      <c r="C385" s="14"/>
      <c r="D385" s="14"/>
      <c r="E385" s="14"/>
      <c r="I385" s="15"/>
      <c r="N385" s="14"/>
      <c r="O385" s="14"/>
      <c r="P385" s="14"/>
      <c r="Q385" s="14"/>
      <c r="XFC385"/>
    </row>
    <row r="386" s="13" customFormat="1" spans="3:16383">
      <c r="C386" s="14"/>
      <c r="D386" s="14"/>
      <c r="E386" s="14"/>
      <c r="I386" s="15"/>
      <c r="N386" s="14"/>
      <c r="O386" s="14"/>
      <c r="P386" s="14"/>
      <c r="Q386" s="14"/>
      <c r="XFC386"/>
    </row>
    <row r="387" s="13" customFormat="1" spans="3:16383">
      <c r="C387" s="14"/>
      <c r="D387" s="14"/>
      <c r="E387" s="14"/>
      <c r="I387" s="15"/>
      <c r="N387" s="14"/>
      <c r="O387" s="14"/>
      <c r="P387" s="14"/>
      <c r="Q387" s="14"/>
      <c r="XFC387"/>
    </row>
    <row r="388" s="13" customFormat="1" spans="3:16383">
      <c r="C388" s="14"/>
      <c r="D388" s="14"/>
      <c r="E388" s="14"/>
      <c r="I388" s="15"/>
      <c r="N388" s="14"/>
      <c r="O388" s="14"/>
      <c r="P388" s="14"/>
      <c r="Q388" s="14"/>
      <c r="XFC388"/>
    </row>
    <row r="389" s="13" customFormat="1" spans="3:16383">
      <c r="C389" s="14"/>
      <c r="D389" s="14"/>
      <c r="E389" s="14"/>
      <c r="I389" s="15"/>
      <c r="N389" s="14"/>
      <c r="O389" s="14"/>
      <c r="P389" s="14"/>
      <c r="Q389" s="14"/>
      <c r="XFC389"/>
    </row>
    <row r="390" s="13" customFormat="1" spans="3:16383">
      <c r="C390" s="14"/>
      <c r="D390" s="14"/>
      <c r="E390" s="14"/>
      <c r="I390" s="15"/>
      <c r="N390" s="14"/>
      <c r="O390" s="14"/>
      <c r="P390" s="14"/>
      <c r="Q390" s="14"/>
      <c r="XFC390"/>
    </row>
    <row r="391" s="13" customFormat="1" spans="3:16383">
      <c r="C391" s="14"/>
      <c r="D391" s="14"/>
      <c r="E391" s="14"/>
      <c r="I391" s="15"/>
      <c r="N391" s="14"/>
      <c r="O391" s="14"/>
      <c r="P391" s="14"/>
      <c r="Q391" s="14"/>
      <c r="XFC391"/>
    </row>
    <row r="392" s="13" customFormat="1" spans="3:16383">
      <c r="C392" s="14"/>
      <c r="D392" s="14"/>
      <c r="E392" s="14"/>
      <c r="I392" s="15"/>
      <c r="N392" s="14"/>
      <c r="O392" s="14"/>
      <c r="P392" s="14"/>
      <c r="Q392" s="14"/>
      <c r="XFC392"/>
    </row>
    <row r="393" s="13" customFormat="1" spans="3:16383">
      <c r="C393" s="14"/>
      <c r="D393" s="14"/>
      <c r="E393" s="14"/>
      <c r="I393" s="15"/>
      <c r="N393" s="14"/>
      <c r="O393" s="14"/>
      <c r="P393" s="14"/>
      <c r="Q393" s="14"/>
      <c r="XFC393"/>
    </row>
    <row r="394" s="13" customFormat="1" spans="3:16383">
      <c r="C394" s="14"/>
      <c r="D394" s="14"/>
      <c r="E394" s="14"/>
      <c r="I394" s="15"/>
      <c r="N394" s="14"/>
      <c r="O394" s="14"/>
      <c r="P394" s="14"/>
      <c r="Q394" s="14"/>
      <c r="XFC394"/>
    </row>
    <row r="395" s="13" customFormat="1" spans="3:16383">
      <c r="C395" s="14"/>
      <c r="D395" s="14"/>
      <c r="E395" s="14"/>
      <c r="I395" s="15"/>
      <c r="N395" s="14"/>
      <c r="O395" s="14"/>
      <c r="P395" s="14"/>
      <c r="Q395" s="14"/>
      <c r="XFC395"/>
    </row>
    <row r="396" s="13" customFormat="1" spans="3:16383">
      <c r="C396" s="14"/>
      <c r="D396" s="14"/>
      <c r="E396" s="14"/>
      <c r="I396" s="15"/>
      <c r="N396" s="14"/>
      <c r="O396" s="14"/>
      <c r="P396" s="14"/>
      <c r="Q396" s="14"/>
      <c r="XFC396"/>
    </row>
    <row r="397" s="13" customFormat="1" spans="3:16383">
      <c r="C397" s="14"/>
      <c r="D397" s="14"/>
      <c r="E397" s="14"/>
      <c r="I397" s="15"/>
      <c r="N397" s="14"/>
      <c r="O397" s="14"/>
      <c r="P397" s="14"/>
      <c r="Q397" s="14"/>
      <c r="XFC397"/>
    </row>
  </sheetData>
  <autoFilter xmlns:etc="http://www.wps.cn/officeDocument/2017/etCustomData" ref="A1:XFD397" etc:filterBottomFollowUsedRange="0">
    <extLst/>
  </autoFilter>
  <conditionalFormatting sqref="C$1:C$1048576"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4"/>
  <sheetViews>
    <sheetView tabSelected="1" workbookViewId="0">
      <selection activeCell="D1" sqref="D$1:D$1048576"/>
    </sheetView>
  </sheetViews>
  <sheetFormatPr defaultColWidth="8.7037037037037" defaultRowHeight="15.6"/>
  <cols>
    <col min="1" max="1" width="5.4537037037037" style="3" customWidth="1"/>
    <col min="2" max="2" width="34.75" style="4" customWidth="1"/>
    <col min="3" max="3" width="14.3981481481481" style="3" customWidth="1"/>
    <col min="4" max="4" width="9.2037037037037" style="3" customWidth="1"/>
    <col min="5" max="5" width="25.7962962962963" style="4" customWidth="1"/>
    <col min="6" max="6" width="19.8518518518519" style="3" customWidth="1"/>
    <col min="7" max="7" width="14.8981481481481" style="3" customWidth="1"/>
    <col min="8" max="8" width="15.25" style="3" customWidth="1"/>
    <col min="9" max="9" width="9.64814814814815" style="3" customWidth="1"/>
    <col min="10" max="10" width="9" style="3" customWidth="1"/>
    <col min="11" max="11" width="8.10185185185185" style="3" customWidth="1"/>
    <col min="12" max="12" width="13.5" style="3" customWidth="1"/>
    <col min="13" max="13" width="40.4537037037037" style="3" customWidth="1"/>
    <col min="14" max="14" width="19.25" style="4" customWidth="1"/>
    <col min="15" max="15" width="20.3518518518519" style="4" customWidth="1"/>
    <col min="16" max="16" width="20.8981481481481" style="4" customWidth="1"/>
    <col min="17" max="16384" width="8.7037037037037" style="1"/>
  </cols>
  <sheetData>
    <row r="1" s="1" customFormat="1" ht="60" spans="1:16">
      <c r="A1" s="5" t="s">
        <v>86</v>
      </c>
      <c r="B1" s="6" t="s">
        <v>87</v>
      </c>
      <c r="C1" s="6" t="s">
        <v>88</v>
      </c>
      <c r="D1" s="6" t="s">
        <v>1554</v>
      </c>
      <c r="E1" s="6" t="s">
        <v>89</v>
      </c>
      <c r="F1" s="6" t="s">
        <v>90</v>
      </c>
      <c r="G1" s="6" t="s">
        <v>91</v>
      </c>
      <c r="H1" s="6" t="s">
        <v>92</v>
      </c>
      <c r="I1" s="6" t="s">
        <v>93</v>
      </c>
      <c r="J1" s="6" t="s">
        <v>14</v>
      </c>
      <c r="K1" s="6" t="s">
        <v>94</v>
      </c>
      <c r="L1" s="6" t="s">
        <v>95</v>
      </c>
      <c r="M1" s="6" t="s">
        <v>96</v>
      </c>
      <c r="N1" s="6" t="s">
        <v>97</v>
      </c>
      <c r="O1" s="6" t="s">
        <v>98</v>
      </c>
      <c r="P1" s="6" t="s">
        <v>99</v>
      </c>
    </row>
    <row r="2" s="2" customFormat="1" spans="1:16">
      <c r="A2" s="7">
        <v>1</v>
      </c>
      <c r="B2" s="7" t="s">
        <v>1555</v>
      </c>
      <c r="C2" s="8" t="s">
        <v>1556</v>
      </c>
      <c r="D2" s="9" t="str">
        <f>VLOOKUP(C2,[1]资产报废明细!$C:$J,8,0)</f>
        <v>存量收购</v>
      </c>
      <c r="E2" s="7" t="s">
        <v>105</v>
      </c>
      <c r="F2" s="7" t="s">
        <v>35</v>
      </c>
      <c r="G2" s="7">
        <v>472.3</v>
      </c>
      <c r="H2" s="7">
        <v>14.17</v>
      </c>
      <c r="I2" s="7">
        <v>458.13</v>
      </c>
      <c r="J2" s="7">
        <v>1</v>
      </c>
      <c r="K2" s="7" t="s">
        <v>36</v>
      </c>
      <c r="L2" s="7"/>
      <c r="M2" s="7" t="s">
        <v>1557</v>
      </c>
      <c r="N2" s="7"/>
      <c r="O2" s="7" t="s">
        <v>1558</v>
      </c>
      <c r="P2" s="7" t="s">
        <v>1559</v>
      </c>
    </row>
    <row r="3" s="2" customFormat="1" spans="1:16">
      <c r="A3" s="7">
        <v>2</v>
      </c>
      <c r="B3" s="7" t="s">
        <v>1555</v>
      </c>
      <c r="C3" s="8" t="s">
        <v>1560</v>
      </c>
      <c r="D3" s="9" t="s">
        <v>1561</v>
      </c>
      <c r="E3" s="7" t="s">
        <v>105</v>
      </c>
      <c r="F3" s="7" t="s">
        <v>35</v>
      </c>
      <c r="G3" s="7">
        <v>3688.05</v>
      </c>
      <c r="H3" s="7">
        <v>657.17</v>
      </c>
      <c r="I3" s="7">
        <v>3030.88</v>
      </c>
      <c r="J3" s="7">
        <v>1</v>
      </c>
      <c r="K3" s="7" t="s">
        <v>36</v>
      </c>
      <c r="L3" s="7"/>
      <c r="M3" s="7" t="s">
        <v>309</v>
      </c>
      <c r="N3" s="7"/>
      <c r="O3" s="7" t="s">
        <v>1562</v>
      </c>
      <c r="P3" s="7" t="s">
        <v>1563</v>
      </c>
    </row>
    <row r="4" s="2" customFormat="1" spans="1:16">
      <c r="A4" s="7">
        <v>3</v>
      </c>
      <c r="B4" s="7" t="s">
        <v>1555</v>
      </c>
      <c r="C4" s="8" t="s">
        <v>1564</v>
      </c>
      <c r="D4" s="9" t="s">
        <v>1561</v>
      </c>
      <c r="E4" s="7" t="s">
        <v>105</v>
      </c>
      <c r="F4" s="7" t="s">
        <v>35</v>
      </c>
      <c r="G4" s="7">
        <v>2872.91</v>
      </c>
      <c r="H4" s="7">
        <v>86.19</v>
      </c>
      <c r="I4" s="7">
        <v>2786.72</v>
      </c>
      <c r="J4" s="7">
        <v>1</v>
      </c>
      <c r="K4" s="7" t="s">
        <v>36</v>
      </c>
      <c r="L4" s="7"/>
      <c r="M4" s="7" t="s">
        <v>107</v>
      </c>
      <c r="N4" s="7"/>
      <c r="O4" s="7" t="s">
        <v>1565</v>
      </c>
      <c r="P4" s="7" t="s">
        <v>1566</v>
      </c>
    </row>
    <row r="5" s="2" customFormat="1" spans="1:16">
      <c r="A5" s="7">
        <v>4</v>
      </c>
      <c r="B5" s="7" t="s">
        <v>1555</v>
      </c>
      <c r="C5" s="8" t="s">
        <v>1567</v>
      </c>
      <c r="D5" s="9" t="s">
        <v>1561</v>
      </c>
      <c r="E5" s="7" t="s">
        <v>105</v>
      </c>
      <c r="F5" s="7" t="s">
        <v>35</v>
      </c>
      <c r="G5" s="7">
        <v>3377.06</v>
      </c>
      <c r="H5" s="7">
        <v>693.52</v>
      </c>
      <c r="I5" s="7">
        <v>2683.54</v>
      </c>
      <c r="J5" s="7">
        <v>1</v>
      </c>
      <c r="K5" s="7" t="s">
        <v>36</v>
      </c>
      <c r="L5" s="7"/>
      <c r="M5" s="7" t="s">
        <v>309</v>
      </c>
      <c r="N5" s="7"/>
      <c r="O5" s="7" t="s">
        <v>1568</v>
      </c>
      <c r="P5" s="7" t="s">
        <v>1569</v>
      </c>
    </row>
    <row r="6" s="2" customFormat="1" spans="1:16">
      <c r="A6" s="7">
        <v>5</v>
      </c>
      <c r="B6" s="7" t="s">
        <v>1555</v>
      </c>
      <c r="C6" s="8" t="s">
        <v>1570</v>
      </c>
      <c r="D6" s="9" t="s">
        <v>1561</v>
      </c>
      <c r="E6" s="7" t="s">
        <v>105</v>
      </c>
      <c r="F6" s="7" t="s">
        <v>35</v>
      </c>
      <c r="G6" s="7">
        <v>3898.59</v>
      </c>
      <c r="H6" s="7">
        <v>1640.47</v>
      </c>
      <c r="I6" s="7">
        <v>2258.12</v>
      </c>
      <c r="J6" s="7">
        <v>1</v>
      </c>
      <c r="K6" s="7" t="s">
        <v>36</v>
      </c>
      <c r="L6" s="7"/>
      <c r="M6" s="7" t="s">
        <v>107</v>
      </c>
      <c r="N6" s="7"/>
      <c r="O6" s="7" t="s">
        <v>1571</v>
      </c>
      <c r="P6" s="7" t="s">
        <v>1572</v>
      </c>
    </row>
    <row r="7" s="2" customFormat="1" spans="1:16">
      <c r="A7" s="7">
        <v>6</v>
      </c>
      <c r="B7" s="7" t="s">
        <v>1555</v>
      </c>
      <c r="C7" s="8" t="s">
        <v>1573</v>
      </c>
      <c r="D7" s="9" t="s">
        <v>1561</v>
      </c>
      <c r="E7" s="7" t="s">
        <v>105</v>
      </c>
      <c r="F7" s="7" t="s">
        <v>35</v>
      </c>
      <c r="G7" s="7">
        <v>3886.68</v>
      </c>
      <c r="H7" s="7">
        <v>1478.35</v>
      </c>
      <c r="I7" s="7">
        <v>2408.33</v>
      </c>
      <c r="J7" s="7">
        <v>1</v>
      </c>
      <c r="K7" s="7" t="s">
        <v>36</v>
      </c>
      <c r="L7" s="7"/>
      <c r="M7" s="7" t="s">
        <v>309</v>
      </c>
      <c r="N7" s="7"/>
      <c r="O7" s="7" t="s">
        <v>1574</v>
      </c>
      <c r="P7" s="7" t="s">
        <v>1575</v>
      </c>
    </row>
    <row r="8" s="2" customFormat="1" spans="1:16">
      <c r="A8" s="7">
        <v>7</v>
      </c>
      <c r="B8" s="7" t="s">
        <v>1555</v>
      </c>
      <c r="C8" s="8" t="s">
        <v>1576</v>
      </c>
      <c r="D8" s="9" t="s">
        <v>1577</v>
      </c>
      <c r="E8" s="7" t="s">
        <v>105</v>
      </c>
      <c r="F8" s="7" t="s">
        <v>35</v>
      </c>
      <c r="G8" s="7">
        <v>2861.23</v>
      </c>
      <c r="H8" s="7">
        <v>278.56</v>
      </c>
      <c r="I8" s="7">
        <v>2582.67</v>
      </c>
      <c r="J8" s="7">
        <v>1</v>
      </c>
      <c r="K8" s="7" t="s">
        <v>36</v>
      </c>
      <c r="L8" s="7"/>
      <c r="M8" s="7" t="s">
        <v>107</v>
      </c>
      <c r="N8" s="7"/>
      <c r="O8" s="7" t="s">
        <v>1578</v>
      </c>
      <c r="P8" s="7" t="s">
        <v>1579</v>
      </c>
    </row>
    <row r="9" s="1" customFormat="1" spans="1:16">
      <c r="A9" s="7">
        <v>8</v>
      </c>
      <c r="B9" s="7" t="s">
        <v>1555</v>
      </c>
      <c r="C9" s="8" t="s">
        <v>1580</v>
      </c>
      <c r="D9" s="9" t="s">
        <v>1561</v>
      </c>
      <c r="E9" s="7" t="s">
        <v>105</v>
      </c>
      <c r="F9" s="7" t="s">
        <v>35</v>
      </c>
      <c r="G9" s="7">
        <v>3707.45</v>
      </c>
      <c r="H9" s="7">
        <v>261.05</v>
      </c>
      <c r="I9" s="7">
        <v>3446.4</v>
      </c>
      <c r="J9" s="7">
        <v>1</v>
      </c>
      <c r="K9" s="7" t="s">
        <v>36</v>
      </c>
      <c r="L9" s="7"/>
      <c r="M9" s="7" t="s">
        <v>309</v>
      </c>
      <c r="N9" s="7"/>
      <c r="O9" s="7" t="s">
        <v>1581</v>
      </c>
      <c r="P9" s="7" t="s">
        <v>1582</v>
      </c>
    </row>
    <row r="10" s="1" customFormat="1" spans="1:16">
      <c r="A10" s="7">
        <v>9</v>
      </c>
      <c r="B10" s="7" t="s">
        <v>1555</v>
      </c>
      <c r="C10" s="8" t="s">
        <v>1583</v>
      </c>
      <c r="D10" s="9" t="s">
        <v>1577</v>
      </c>
      <c r="E10" s="7" t="s">
        <v>105</v>
      </c>
      <c r="F10" s="7" t="s">
        <v>35</v>
      </c>
      <c r="G10" s="7">
        <v>2861.23</v>
      </c>
      <c r="H10" s="7">
        <v>240.02</v>
      </c>
      <c r="I10" s="7">
        <v>2621.21</v>
      </c>
      <c r="J10" s="7">
        <v>1</v>
      </c>
      <c r="K10" s="7" t="s">
        <v>36</v>
      </c>
      <c r="L10" s="7"/>
      <c r="M10" s="7" t="s">
        <v>107</v>
      </c>
      <c r="N10" s="7"/>
      <c r="O10" s="7" t="s">
        <v>1584</v>
      </c>
      <c r="P10" s="7" t="s">
        <v>1585</v>
      </c>
    </row>
    <row r="11" s="1" customFormat="1" spans="1:16">
      <c r="A11" s="7">
        <v>10</v>
      </c>
      <c r="B11" s="7" t="s">
        <v>1555</v>
      </c>
      <c r="C11" s="8" t="s">
        <v>1586</v>
      </c>
      <c r="D11" s="9" t="s">
        <v>1561</v>
      </c>
      <c r="E11" s="7" t="s">
        <v>105</v>
      </c>
      <c r="F11" s="7" t="s">
        <v>35</v>
      </c>
      <c r="G11" s="7">
        <v>2580.55</v>
      </c>
      <c r="H11" s="7">
        <v>563.97</v>
      </c>
      <c r="I11" s="7">
        <v>2016.58</v>
      </c>
      <c r="J11" s="7">
        <v>1</v>
      </c>
      <c r="K11" s="7" t="s">
        <v>36</v>
      </c>
      <c r="L11" s="7"/>
      <c r="M11" s="7" t="s">
        <v>107</v>
      </c>
      <c r="N11" s="7"/>
      <c r="O11" s="7" t="s">
        <v>1584</v>
      </c>
      <c r="P11" s="7" t="s">
        <v>1585</v>
      </c>
    </row>
    <row r="12" s="1" customFormat="1" spans="1:16">
      <c r="A12" s="7">
        <v>11</v>
      </c>
      <c r="B12" s="7" t="s">
        <v>1555</v>
      </c>
      <c r="C12" s="8" t="s">
        <v>1587</v>
      </c>
      <c r="D12" s="9" t="s">
        <v>1577</v>
      </c>
      <c r="E12" s="7" t="s">
        <v>105</v>
      </c>
      <c r="F12" s="7" t="s">
        <v>35</v>
      </c>
      <c r="G12" s="7">
        <v>2666.02</v>
      </c>
      <c r="H12" s="7">
        <v>618.7</v>
      </c>
      <c r="I12" s="7">
        <v>2047.32</v>
      </c>
      <c r="J12" s="7">
        <v>1</v>
      </c>
      <c r="K12" s="7" t="s">
        <v>36</v>
      </c>
      <c r="L12" s="7"/>
      <c r="M12" s="7" t="s">
        <v>107</v>
      </c>
      <c r="N12" s="7"/>
      <c r="O12" s="7" t="s">
        <v>1588</v>
      </c>
      <c r="P12" s="7" t="s">
        <v>1589</v>
      </c>
    </row>
    <row r="13" s="1" customFormat="1" spans="1:16">
      <c r="A13" s="7">
        <v>12</v>
      </c>
      <c r="B13" s="7" t="s">
        <v>1555</v>
      </c>
      <c r="C13" s="8" t="s">
        <v>1590</v>
      </c>
      <c r="D13" s="9" t="s">
        <v>1561</v>
      </c>
      <c r="E13" s="7" t="s">
        <v>105</v>
      </c>
      <c r="F13" s="7" t="s">
        <v>35</v>
      </c>
      <c r="G13" s="7">
        <v>2580.55</v>
      </c>
      <c r="H13" s="7">
        <v>563.97</v>
      </c>
      <c r="I13" s="7">
        <v>2016.58</v>
      </c>
      <c r="J13" s="7">
        <v>1</v>
      </c>
      <c r="K13" s="7" t="s">
        <v>36</v>
      </c>
      <c r="L13" s="7"/>
      <c r="M13" s="7" t="s">
        <v>107</v>
      </c>
      <c r="N13" s="7"/>
      <c r="O13" s="7" t="s">
        <v>1591</v>
      </c>
      <c r="P13" s="7" t="s">
        <v>1592</v>
      </c>
    </row>
    <row r="14" s="1" customFormat="1" spans="1:16">
      <c r="A14" s="7">
        <v>13</v>
      </c>
      <c r="B14" s="7" t="s">
        <v>1555</v>
      </c>
      <c r="C14" s="8" t="s">
        <v>1593</v>
      </c>
      <c r="D14" s="9" t="s">
        <v>1561</v>
      </c>
      <c r="E14" s="7" t="s">
        <v>105</v>
      </c>
      <c r="F14" s="7" t="s">
        <v>35</v>
      </c>
      <c r="G14" s="7">
        <v>2600.08</v>
      </c>
      <c r="H14" s="7">
        <v>708.46</v>
      </c>
      <c r="I14" s="7">
        <v>1891.62</v>
      </c>
      <c r="J14" s="7">
        <v>1</v>
      </c>
      <c r="K14" s="7" t="s">
        <v>36</v>
      </c>
      <c r="L14" s="7"/>
      <c r="M14" s="7" t="s">
        <v>107</v>
      </c>
      <c r="N14" s="7"/>
      <c r="O14" s="7" t="s">
        <v>1594</v>
      </c>
      <c r="P14" s="7" t="s">
        <v>1595</v>
      </c>
    </row>
    <row r="15" s="1" customFormat="1" spans="1:16">
      <c r="A15" s="7">
        <v>14</v>
      </c>
      <c r="B15" s="7" t="s">
        <v>1555</v>
      </c>
      <c r="C15" s="8" t="s">
        <v>1596</v>
      </c>
      <c r="D15" s="9" t="s">
        <v>1561</v>
      </c>
      <c r="E15" s="7" t="s">
        <v>105</v>
      </c>
      <c r="F15" s="7" t="s">
        <v>35</v>
      </c>
      <c r="G15" s="7">
        <v>634.8</v>
      </c>
      <c r="H15" s="7">
        <v>19.04</v>
      </c>
      <c r="I15" s="7">
        <v>615.76</v>
      </c>
      <c r="J15" s="7">
        <v>1</v>
      </c>
      <c r="K15" s="7" t="s">
        <v>36</v>
      </c>
      <c r="L15" s="7"/>
      <c r="M15" s="7" t="s">
        <v>1597</v>
      </c>
      <c r="N15" s="7"/>
      <c r="O15" s="7" t="s">
        <v>1598</v>
      </c>
      <c r="P15" s="7" t="s">
        <v>1599</v>
      </c>
    </row>
    <row r="16" s="1" customFormat="1" spans="1:16">
      <c r="A16" s="7">
        <v>15</v>
      </c>
      <c r="B16" s="7" t="s">
        <v>1555</v>
      </c>
      <c r="C16" s="8" t="s">
        <v>1600</v>
      </c>
      <c r="D16" s="9" t="s">
        <v>1561</v>
      </c>
      <c r="E16" s="7" t="s">
        <v>1601</v>
      </c>
      <c r="F16" s="7" t="s">
        <v>35</v>
      </c>
      <c r="G16" s="7">
        <v>861.73</v>
      </c>
      <c r="H16" s="7">
        <v>25.85</v>
      </c>
      <c r="I16" s="7">
        <v>835.88</v>
      </c>
      <c r="J16" s="7">
        <v>1</v>
      </c>
      <c r="K16" s="7" t="s">
        <v>36</v>
      </c>
      <c r="L16" s="7"/>
      <c r="M16" s="7" t="s">
        <v>1602</v>
      </c>
      <c r="N16" s="7"/>
      <c r="O16" s="7" t="s">
        <v>1603</v>
      </c>
      <c r="P16" s="7" t="s">
        <v>1604</v>
      </c>
    </row>
    <row r="17" s="1" customFormat="1" spans="1:16">
      <c r="A17" s="7">
        <v>16</v>
      </c>
      <c r="B17" s="7" t="s">
        <v>1555</v>
      </c>
      <c r="C17" s="8" t="s">
        <v>1605</v>
      </c>
      <c r="D17" s="9" t="s">
        <v>1561</v>
      </c>
      <c r="E17" s="7" t="s">
        <v>1601</v>
      </c>
      <c r="F17" s="7" t="s">
        <v>35</v>
      </c>
      <c r="G17" s="7">
        <v>861.73</v>
      </c>
      <c r="H17" s="7">
        <v>25.85</v>
      </c>
      <c r="I17" s="7">
        <v>835.88</v>
      </c>
      <c r="J17" s="7">
        <v>1</v>
      </c>
      <c r="K17" s="7" t="s">
        <v>36</v>
      </c>
      <c r="L17" s="7"/>
      <c r="M17" s="7" t="s">
        <v>1602</v>
      </c>
      <c r="N17" s="7"/>
      <c r="O17" s="7" t="s">
        <v>1606</v>
      </c>
      <c r="P17" s="7" t="s">
        <v>1607</v>
      </c>
    </row>
    <row r="18" s="1" customFormat="1" spans="1:16">
      <c r="A18" s="7">
        <v>17</v>
      </c>
      <c r="B18" s="7" t="s">
        <v>1555</v>
      </c>
      <c r="C18" s="8" t="s">
        <v>1608</v>
      </c>
      <c r="D18" s="9" t="s">
        <v>1561</v>
      </c>
      <c r="E18" s="7" t="s">
        <v>1601</v>
      </c>
      <c r="F18" s="7" t="s">
        <v>35</v>
      </c>
      <c r="G18" s="7">
        <v>861.73</v>
      </c>
      <c r="H18" s="7">
        <v>25.85</v>
      </c>
      <c r="I18" s="7">
        <v>835.88</v>
      </c>
      <c r="J18" s="7">
        <v>1</v>
      </c>
      <c r="K18" s="7" t="s">
        <v>36</v>
      </c>
      <c r="L18" s="7"/>
      <c r="M18" s="7" t="s">
        <v>1602</v>
      </c>
      <c r="N18" s="7"/>
      <c r="O18" s="7" t="s">
        <v>1609</v>
      </c>
      <c r="P18" s="7" t="s">
        <v>1610</v>
      </c>
    </row>
    <row r="19" s="1" customFormat="1" spans="1:16">
      <c r="A19" s="7">
        <v>18</v>
      </c>
      <c r="B19" s="7" t="s">
        <v>1555</v>
      </c>
      <c r="C19" s="8" t="s">
        <v>1611</v>
      </c>
      <c r="D19" s="9" t="s">
        <v>1561</v>
      </c>
      <c r="E19" s="7" t="s">
        <v>1601</v>
      </c>
      <c r="F19" s="7" t="s">
        <v>35</v>
      </c>
      <c r="G19" s="7">
        <v>861.73</v>
      </c>
      <c r="H19" s="7">
        <v>25.85</v>
      </c>
      <c r="I19" s="7">
        <v>835.88</v>
      </c>
      <c r="J19" s="7">
        <v>1</v>
      </c>
      <c r="K19" s="7" t="s">
        <v>36</v>
      </c>
      <c r="L19" s="7"/>
      <c r="M19" s="7" t="s">
        <v>1602</v>
      </c>
      <c r="N19" s="7"/>
      <c r="O19" s="7" t="s">
        <v>1612</v>
      </c>
      <c r="P19" s="7" t="s">
        <v>1613</v>
      </c>
    </row>
    <row r="20" s="1" customFormat="1" spans="1:16">
      <c r="A20" s="7">
        <v>19</v>
      </c>
      <c r="B20" s="7" t="s">
        <v>1555</v>
      </c>
      <c r="C20" s="8" t="s">
        <v>1614</v>
      </c>
      <c r="D20" s="9" t="s">
        <v>1577</v>
      </c>
      <c r="E20" s="7" t="s">
        <v>1601</v>
      </c>
      <c r="F20" s="7" t="s">
        <v>35</v>
      </c>
      <c r="G20" s="7">
        <v>854.7</v>
      </c>
      <c r="H20" s="7">
        <v>25.64</v>
      </c>
      <c r="I20" s="7">
        <v>829.06</v>
      </c>
      <c r="J20" s="7">
        <v>1</v>
      </c>
      <c r="K20" s="7" t="s">
        <v>36</v>
      </c>
      <c r="L20" s="7"/>
      <c r="M20" s="7" t="s">
        <v>1602</v>
      </c>
      <c r="N20" s="7"/>
      <c r="O20" s="7" t="s">
        <v>1615</v>
      </c>
      <c r="P20" s="7" t="s">
        <v>1616</v>
      </c>
    </row>
    <row r="21" s="1" customFormat="1" spans="1:16">
      <c r="A21" s="7">
        <v>20</v>
      </c>
      <c r="B21" s="7" t="s">
        <v>1555</v>
      </c>
      <c r="C21" s="8" t="s">
        <v>1617</v>
      </c>
      <c r="D21" s="9" t="s">
        <v>1577</v>
      </c>
      <c r="E21" s="7" t="s">
        <v>1601</v>
      </c>
      <c r="F21" s="7" t="s">
        <v>35</v>
      </c>
      <c r="G21" s="7">
        <v>861.73</v>
      </c>
      <c r="H21" s="7">
        <v>25.85</v>
      </c>
      <c r="I21" s="7">
        <v>835.88</v>
      </c>
      <c r="J21" s="7">
        <v>1</v>
      </c>
      <c r="K21" s="7" t="s">
        <v>36</v>
      </c>
      <c r="L21" s="7"/>
      <c r="M21" s="7" t="s">
        <v>1602</v>
      </c>
      <c r="N21" s="7"/>
      <c r="O21" s="7" t="s">
        <v>1618</v>
      </c>
      <c r="P21" s="7" t="s">
        <v>1619</v>
      </c>
    </row>
    <row r="22" s="1" customFormat="1" spans="1:16">
      <c r="A22" s="7">
        <v>21</v>
      </c>
      <c r="B22" s="7" t="s">
        <v>1555</v>
      </c>
      <c r="C22" s="8" t="s">
        <v>1620</v>
      </c>
      <c r="D22" s="9" t="s">
        <v>1577</v>
      </c>
      <c r="E22" s="7" t="s">
        <v>1601</v>
      </c>
      <c r="F22" s="7" t="s">
        <v>35</v>
      </c>
      <c r="G22" s="7">
        <v>861.73</v>
      </c>
      <c r="H22" s="7">
        <v>25.85</v>
      </c>
      <c r="I22" s="7">
        <v>835.88</v>
      </c>
      <c r="J22" s="7">
        <v>1</v>
      </c>
      <c r="K22" s="7" t="s">
        <v>36</v>
      </c>
      <c r="L22" s="7"/>
      <c r="M22" s="7" t="s">
        <v>1602</v>
      </c>
      <c r="N22" s="7"/>
      <c r="O22" s="7" t="s">
        <v>1621</v>
      </c>
      <c r="P22" s="7" t="s">
        <v>1622</v>
      </c>
    </row>
    <row r="23" s="1" customFormat="1" spans="1:16">
      <c r="A23" s="7">
        <v>22</v>
      </c>
      <c r="B23" s="7" t="s">
        <v>1555</v>
      </c>
      <c r="C23" s="8" t="s">
        <v>1623</v>
      </c>
      <c r="D23" s="9" t="s">
        <v>1561</v>
      </c>
      <c r="E23" s="7" t="s">
        <v>105</v>
      </c>
      <c r="F23" s="7" t="s">
        <v>35</v>
      </c>
      <c r="G23" s="7">
        <v>280.8</v>
      </c>
      <c r="H23" s="7">
        <v>8.42</v>
      </c>
      <c r="I23" s="7">
        <v>272.38</v>
      </c>
      <c r="J23" s="7">
        <v>1</v>
      </c>
      <c r="K23" s="7" t="s">
        <v>36</v>
      </c>
      <c r="L23" s="7"/>
      <c r="M23" s="7" t="s">
        <v>1557</v>
      </c>
      <c r="N23" s="7"/>
      <c r="O23" s="7" t="s">
        <v>1624</v>
      </c>
      <c r="P23" s="7" t="s">
        <v>1625</v>
      </c>
    </row>
    <row r="24" s="1" customFormat="1" spans="1:16">
      <c r="A24" s="7">
        <v>23</v>
      </c>
      <c r="B24" s="7" t="s">
        <v>1555</v>
      </c>
      <c r="C24" s="8" t="s">
        <v>1626</v>
      </c>
      <c r="D24" s="9" t="s">
        <v>1577</v>
      </c>
      <c r="E24" s="7" t="s">
        <v>105</v>
      </c>
      <c r="F24" s="7" t="s">
        <v>35</v>
      </c>
      <c r="G24" s="7">
        <v>4871.46</v>
      </c>
      <c r="H24" s="7">
        <v>146.14</v>
      </c>
      <c r="I24" s="7">
        <v>4725.32</v>
      </c>
      <c r="J24" s="7">
        <v>1</v>
      </c>
      <c r="K24" s="7" t="s">
        <v>36</v>
      </c>
      <c r="L24" s="7"/>
      <c r="M24" s="7">
        <v>0</v>
      </c>
      <c r="N24" s="7"/>
      <c r="O24" s="7" t="s">
        <v>1627</v>
      </c>
      <c r="P24" s="7" t="s">
        <v>1628</v>
      </c>
    </row>
    <row r="25" s="1" customFormat="1" spans="1:16">
      <c r="A25" s="7">
        <v>24</v>
      </c>
      <c r="B25" s="7" t="s">
        <v>1555</v>
      </c>
      <c r="C25" s="8" t="s">
        <v>1629</v>
      </c>
      <c r="D25" s="9" t="s">
        <v>1561</v>
      </c>
      <c r="E25" s="7" t="s">
        <v>105</v>
      </c>
      <c r="F25" s="7" t="s">
        <v>35</v>
      </c>
      <c r="G25" s="7">
        <v>5478.84</v>
      </c>
      <c r="H25" s="7">
        <v>164.37</v>
      </c>
      <c r="I25" s="7">
        <v>5314.47</v>
      </c>
      <c r="J25" s="7">
        <v>1</v>
      </c>
      <c r="K25" s="7" t="s">
        <v>36</v>
      </c>
      <c r="L25" s="7"/>
      <c r="M25" s="7">
        <v>0</v>
      </c>
      <c r="N25" s="7"/>
      <c r="O25" s="7" t="s">
        <v>1630</v>
      </c>
      <c r="P25" s="7" t="s">
        <v>1631</v>
      </c>
    </row>
    <row r="26" s="1" customFormat="1" spans="1:16">
      <c r="A26" s="7">
        <v>25</v>
      </c>
      <c r="B26" s="7" t="s">
        <v>1555</v>
      </c>
      <c r="C26" s="8" t="s">
        <v>1632</v>
      </c>
      <c r="D26" s="9" t="s">
        <v>1577</v>
      </c>
      <c r="E26" s="7" t="s">
        <v>105</v>
      </c>
      <c r="F26" s="7" t="s">
        <v>35</v>
      </c>
      <c r="G26" s="7">
        <v>4297.31</v>
      </c>
      <c r="H26" s="7">
        <v>128.92</v>
      </c>
      <c r="I26" s="7">
        <v>4168.39</v>
      </c>
      <c r="J26" s="7">
        <v>1</v>
      </c>
      <c r="K26" s="7" t="s">
        <v>36</v>
      </c>
      <c r="L26" s="7"/>
      <c r="M26" s="7">
        <v>0</v>
      </c>
      <c r="N26" s="7"/>
      <c r="O26" s="7" t="s">
        <v>1633</v>
      </c>
      <c r="P26" s="7" t="s">
        <v>1634</v>
      </c>
    </row>
    <row r="27" s="1" customFormat="1" spans="1:16">
      <c r="A27" s="7">
        <v>26</v>
      </c>
      <c r="B27" s="7" t="s">
        <v>1555</v>
      </c>
      <c r="C27" s="8" t="s">
        <v>1635</v>
      </c>
      <c r="D27" s="9" t="s">
        <v>1577</v>
      </c>
      <c r="E27" s="7" t="s">
        <v>105</v>
      </c>
      <c r="F27" s="7" t="s">
        <v>35</v>
      </c>
      <c r="G27" s="7">
        <v>3628.2</v>
      </c>
      <c r="H27" s="7">
        <v>157.7</v>
      </c>
      <c r="I27" s="7">
        <v>3470.5</v>
      </c>
      <c r="J27" s="7">
        <v>1</v>
      </c>
      <c r="K27" s="7" t="s">
        <v>36</v>
      </c>
      <c r="L27" s="7"/>
      <c r="M27" s="7" t="s">
        <v>107</v>
      </c>
      <c r="N27" s="7"/>
      <c r="O27" s="7" t="s">
        <v>1636</v>
      </c>
      <c r="P27" s="7" t="s">
        <v>1637</v>
      </c>
    </row>
    <row r="28" s="1" customFormat="1" spans="1:16">
      <c r="A28" s="7">
        <v>27</v>
      </c>
      <c r="B28" s="7" t="s">
        <v>1555</v>
      </c>
      <c r="C28" s="8" t="s">
        <v>1638</v>
      </c>
      <c r="D28" s="9" t="s">
        <v>1577</v>
      </c>
      <c r="E28" s="7" t="s">
        <v>105</v>
      </c>
      <c r="F28" s="7" t="s">
        <v>35</v>
      </c>
      <c r="G28" s="7">
        <v>2678.94</v>
      </c>
      <c r="H28" s="7">
        <v>333.03</v>
      </c>
      <c r="I28" s="7">
        <v>2345.91</v>
      </c>
      <c r="J28" s="7">
        <v>1</v>
      </c>
      <c r="K28" s="7" t="s">
        <v>36</v>
      </c>
      <c r="L28" s="7"/>
      <c r="M28" s="7" t="s">
        <v>107</v>
      </c>
      <c r="N28" s="7"/>
      <c r="O28" s="7" t="s">
        <v>1627</v>
      </c>
      <c r="P28" s="7" t="s">
        <v>1628</v>
      </c>
    </row>
    <row r="29" s="1" customFormat="1" spans="1:16">
      <c r="A29" s="7">
        <v>28</v>
      </c>
      <c r="B29" s="7" t="s">
        <v>1555</v>
      </c>
      <c r="C29" s="8" t="s">
        <v>1639</v>
      </c>
      <c r="D29" s="9" t="s">
        <v>1561</v>
      </c>
      <c r="E29" s="7" t="s">
        <v>105</v>
      </c>
      <c r="F29" s="7" t="s">
        <v>35</v>
      </c>
      <c r="G29" s="7">
        <v>2680.31</v>
      </c>
      <c r="H29" s="7">
        <v>297.05</v>
      </c>
      <c r="I29" s="7">
        <v>2383.26</v>
      </c>
      <c r="J29" s="7">
        <v>1</v>
      </c>
      <c r="K29" s="7" t="s">
        <v>36</v>
      </c>
      <c r="L29" s="7"/>
      <c r="M29" s="7" t="s">
        <v>107</v>
      </c>
      <c r="N29" s="7"/>
      <c r="O29" s="7" t="s">
        <v>1640</v>
      </c>
      <c r="P29" s="7" t="s">
        <v>1641</v>
      </c>
    </row>
    <row r="30" s="1" customFormat="1" spans="1:16">
      <c r="A30" s="7">
        <v>29</v>
      </c>
      <c r="B30" s="7" t="s">
        <v>1555</v>
      </c>
      <c r="C30" s="8" t="s">
        <v>1642</v>
      </c>
      <c r="D30" s="9" t="s">
        <v>1561</v>
      </c>
      <c r="E30" s="7" t="s">
        <v>105</v>
      </c>
      <c r="F30" s="7" t="s">
        <v>35</v>
      </c>
      <c r="G30" s="7">
        <v>3778.69</v>
      </c>
      <c r="H30" s="7">
        <v>113.36</v>
      </c>
      <c r="I30" s="7">
        <v>3665.33</v>
      </c>
      <c r="J30" s="7">
        <v>1</v>
      </c>
      <c r="K30" s="7" t="s">
        <v>36</v>
      </c>
      <c r="L30" s="7"/>
      <c r="M30" s="7" t="s">
        <v>309</v>
      </c>
      <c r="N30" s="7"/>
      <c r="O30" s="7" t="s">
        <v>1640</v>
      </c>
      <c r="P30" s="7" t="s">
        <v>1641</v>
      </c>
    </row>
    <row r="31" s="1" customFormat="1" spans="1:16">
      <c r="A31" s="7">
        <v>30</v>
      </c>
      <c r="B31" s="7" t="s">
        <v>1555</v>
      </c>
      <c r="C31" s="8" t="s">
        <v>1643</v>
      </c>
      <c r="D31" s="9" t="s">
        <v>1577</v>
      </c>
      <c r="E31" s="7" t="s">
        <v>105</v>
      </c>
      <c r="F31" s="7" t="s">
        <v>35</v>
      </c>
      <c r="G31" s="7">
        <v>3778.69</v>
      </c>
      <c r="H31" s="7">
        <v>113.36</v>
      </c>
      <c r="I31" s="7">
        <v>3665.33</v>
      </c>
      <c r="J31" s="7">
        <v>1</v>
      </c>
      <c r="K31" s="7" t="s">
        <v>36</v>
      </c>
      <c r="L31" s="7"/>
      <c r="M31" s="7" t="s">
        <v>309</v>
      </c>
      <c r="N31" s="7"/>
      <c r="O31" s="7" t="s">
        <v>1644</v>
      </c>
      <c r="P31" s="7" t="s">
        <v>1645</v>
      </c>
    </row>
    <row r="32" s="1" customFormat="1" spans="1:16">
      <c r="A32" s="7">
        <v>31</v>
      </c>
      <c r="B32" s="7" t="s">
        <v>1555</v>
      </c>
      <c r="C32" s="8" t="s">
        <v>1646</v>
      </c>
      <c r="D32" s="9" t="s">
        <v>1577</v>
      </c>
      <c r="E32" s="7" t="s">
        <v>83</v>
      </c>
      <c r="F32" s="7" t="s">
        <v>1647</v>
      </c>
      <c r="G32" s="7">
        <v>4000</v>
      </c>
      <c r="H32" s="7">
        <v>120</v>
      </c>
      <c r="I32" s="7">
        <v>3880</v>
      </c>
      <c r="J32" s="7">
        <v>1</v>
      </c>
      <c r="K32" s="7" t="s">
        <v>36</v>
      </c>
      <c r="L32" s="7"/>
      <c r="M32" s="7" t="s">
        <v>45</v>
      </c>
      <c r="N32" s="7"/>
      <c r="O32" s="7" t="s">
        <v>1648</v>
      </c>
      <c r="P32" s="7" t="s">
        <v>1649</v>
      </c>
    </row>
    <row r="33" s="1" customFormat="1" spans="1:16">
      <c r="A33" s="7">
        <v>32</v>
      </c>
      <c r="B33" s="7" t="s">
        <v>1555</v>
      </c>
      <c r="C33" s="8" t="s">
        <v>1650</v>
      </c>
      <c r="D33" s="9" t="s">
        <v>1561</v>
      </c>
      <c r="E33" s="7" t="s">
        <v>1651</v>
      </c>
      <c r="F33" s="7" t="s">
        <v>35</v>
      </c>
      <c r="G33" s="7">
        <v>1367.32</v>
      </c>
      <c r="H33" s="7">
        <v>1036.42</v>
      </c>
      <c r="I33" s="7">
        <v>330.9</v>
      </c>
      <c r="J33" s="7">
        <v>1</v>
      </c>
      <c r="K33" s="7" t="s">
        <v>36</v>
      </c>
      <c r="L33" s="7"/>
      <c r="M33" s="7" t="s">
        <v>1652</v>
      </c>
      <c r="N33" s="7"/>
      <c r="O33" s="7" t="s">
        <v>1640</v>
      </c>
      <c r="P33" s="7" t="s">
        <v>1653</v>
      </c>
    </row>
    <row r="34" s="1" customFormat="1" spans="1:16">
      <c r="A34" s="7">
        <v>33</v>
      </c>
      <c r="B34" s="7" t="s">
        <v>1555</v>
      </c>
      <c r="C34" s="8" t="s">
        <v>1654</v>
      </c>
      <c r="D34" s="9" t="s">
        <v>1577</v>
      </c>
      <c r="E34" s="7" t="s">
        <v>478</v>
      </c>
      <c r="F34" s="7" t="s">
        <v>84</v>
      </c>
      <c r="G34" s="7">
        <v>11325.25</v>
      </c>
      <c r="H34" s="7">
        <v>1804.48</v>
      </c>
      <c r="I34" s="7">
        <v>9520.77</v>
      </c>
      <c r="J34" s="7">
        <v>1</v>
      </c>
      <c r="K34" s="7" t="s">
        <v>29</v>
      </c>
      <c r="L34" s="7"/>
      <c r="M34" s="7" t="s">
        <v>1655</v>
      </c>
      <c r="N34" s="7"/>
      <c r="O34" s="7" t="s">
        <v>1656</v>
      </c>
      <c r="P34" s="7" t="s">
        <v>1657</v>
      </c>
    </row>
    <row r="35" s="1" customFormat="1" spans="1:16">
      <c r="A35" s="7">
        <v>34</v>
      </c>
      <c r="B35" s="7" t="s">
        <v>1555</v>
      </c>
      <c r="C35" s="8" t="s">
        <v>1658</v>
      </c>
      <c r="D35" s="9" t="s">
        <v>1577</v>
      </c>
      <c r="E35" s="7" t="s">
        <v>1659</v>
      </c>
      <c r="F35" s="7" t="s">
        <v>82</v>
      </c>
      <c r="G35" s="7">
        <v>3901.91</v>
      </c>
      <c r="H35" s="7">
        <v>117.06</v>
      </c>
      <c r="I35" s="7">
        <v>3784.85</v>
      </c>
      <c r="J35" s="7">
        <v>1</v>
      </c>
      <c r="K35" s="7" t="s">
        <v>36</v>
      </c>
      <c r="L35" s="7"/>
      <c r="M35" s="7" t="s">
        <v>1660</v>
      </c>
      <c r="N35" s="7"/>
      <c r="O35" s="7" t="s">
        <v>1656</v>
      </c>
      <c r="P35" s="7" t="s">
        <v>1657</v>
      </c>
    </row>
    <row r="36" s="1" customFormat="1" spans="1:16">
      <c r="A36" s="7">
        <v>35</v>
      </c>
      <c r="B36" s="7" t="s">
        <v>1555</v>
      </c>
      <c r="C36" s="8" t="s">
        <v>1661</v>
      </c>
      <c r="D36" s="9" t="s">
        <v>1577</v>
      </c>
      <c r="E36" s="7" t="s">
        <v>1601</v>
      </c>
      <c r="F36" s="7" t="s">
        <v>42</v>
      </c>
      <c r="G36" s="7">
        <v>303.16</v>
      </c>
      <c r="H36" s="7">
        <v>62.19</v>
      </c>
      <c r="I36" s="7">
        <v>240.97</v>
      </c>
      <c r="J36" s="7">
        <v>1</v>
      </c>
      <c r="K36" s="7" t="s">
        <v>36</v>
      </c>
      <c r="L36" s="7"/>
      <c r="M36" s="7" t="s">
        <v>1662</v>
      </c>
      <c r="N36" s="7"/>
      <c r="O36" s="7" t="s">
        <v>1656</v>
      </c>
      <c r="P36" s="7" t="s">
        <v>1657</v>
      </c>
    </row>
    <row r="37" s="1" customFormat="1" spans="1:16">
      <c r="A37" s="7">
        <v>36</v>
      </c>
      <c r="B37" s="7" t="s">
        <v>1555</v>
      </c>
      <c r="C37" s="8" t="s">
        <v>1663</v>
      </c>
      <c r="D37" s="9" t="s">
        <v>1561</v>
      </c>
      <c r="E37" s="7" t="s">
        <v>85</v>
      </c>
      <c r="F37" s="7" t="s">
        <v>85</v>
      </c>
      <c r="G37" s="7">
        <v>2518.84</v>
      </c>
      <c r="H37" s="7">
        <v>75.57</v>
      </c>
      <c r="I37" s="7">
        <v>2443.27</v>
      </c>
      <c r="J37" s="7">
        <v>1</v>
      </c>
      <c r="K37" s="7" t="s">
        <v>36</v>
      </c>
      <c r="L37" s="7"/>
      <c r="M37" s="7" t="s">
        <v>1664</v>
      </c>
      <c r="N37" s="7"/>
      <c r="O37" s="7" t="s">
        <v>1656</v>
      </c>
      <c r="P37" s="7" t="s">
        <v>1657</v>
      </c>
    </row>
    <row r="38" s="1" customFormat="1" spans="1:16">
      <c r="A38" s="7">
        <v>37</v>
      </c>
      <c r="B38" s="7" t="s">
        <v>1555</v>
      </c>
      <c r="C38" s="8" t="s">
        <v>1665</v>
      </c>
      <c r="D38" s="9" t="s">
        <v>1577</v>
      </c>
      <c r="E38" s="7" t="s">
        <v>1659</v>
      </c>
      <c r="F38" s="7" t="s">
        <v>82</v>
      </c>
      <c r="G38" s="7">
        <v>6396.14</v>
      </c>
      <c r="H38" s="7">
        <v>191.88</v>
      </c>
      <c r="I38" s="7">
        <v>6204.26</v>
      </c>
      <c r="J38" s="7">
        <v>1</v>
      </c>
      <c r="K38" s="7" t="s">
        <v>36</v>
      </c>
      <c r="L38" s="10"/>
      <c r="M38" s="7" t="s">
        <v>1666</v>
      </c>
      <c r="N38" s="10"/>
      <c r="O38" s="7" t="s">
        <v>1667</v>
      </c>
      <c r="P38" s="7" t="s">
        <v>1668</v>
      </c>
    </row>
    <row r="39" s="1" customFormat="1" spans="1:16">
      <c r="A39" s="7">
        <v>38</v>
      </c>
      <c r="B39" s="7" t="s">
        <v>1555</v>
      </c>
      <c r="C39" s="8" t="s">
        <v>1669</v>
      </c>
      <c r="D39" s="9" t="s">
        <v>1577</v>
      </c>
      <c r="E39" s="7" t="s">
        <v>105</v>
      </c>
      <c r="F39" s="7" t="s">
        <v>35</v>
      </c>
      <c r="G39" s="7">
        <v>3209.6</v>
      </c>
      <c r="H39" s="7">
        <v>96.29</v>
      </c>
      <c r="I39" s="7">
        <v>3113.31</v>
      </c>
      <c r="J39" s="7">
        <v>1</v>
      </c>
      <c r="K39" s="7" t="s">
        <v>36</v>
      </c>
      <c r="L39" s="10"/>
      <c r="M39" s="7" t="s">
        <v>107</v>
      </c>
      <c r="N39" s="10"/>
      <c r="O39" s="7" t="s">
        <v>1667</v>
      </c>
      <c r="P39" s="7" t="s">
        <v>1668</v>
      </c>
    </row>
    <row r="40" s="1" customFormat="1" spans="1:17">
      <c r="A40" s="7">
        <v>39</v>
      </c>
      <c r="B40" s="7" t="s">
        <v>1555</v>
      </c>
      <c r="C40" s="8" t="s">
        <v>1670</v>
      </c>
      <c r="D40" s="9" t="s">
        <v>1561</v>
      </c>
      <c r="E40" s="7" t="s">
        <v>48</v>
      </c>
      <c r="F40" s="7" t="s">
        <v>49</v>
      </c>
      <c r="G40" s="7">
        <v>8504.16</v>
      </c>
      <c r="H40" s="7">
        <v>255.12</v>
      </c>
      <c r="I40" s="7">
        <v>8249.04</v>
      </c>
      <c r="J40" s="7">
        <v>1</v>
      </c>
      <c r="K40" s="7" t="s">
        <v>60</v>
      </c>
      <c r="L40" s="10"/>
      <c r="M40" s="7" t="s">
        <v>1671</v>
      </c>
      <c r="N40" s="10"/>
      <c r="O40" s="7" t="s">
        <v>1667</v>
      </c>
      <c r="P40" s="7" t="s">
        <v>1668</v>
      </c>
      <c r="Q40" s="11"/>
    </row>
    <row r="41" s="1" customFormat="1" spans="1:17">
      <c r="A41" s="7">
        <v>40</v>
      </c>
      <c r="B41" s="7" t="s">
        <v>1555</v>
      </c>
      <c r="C41" s="8" t="s">
        <v>1672</v>
      </c>
      <c r="D41" s="9" t="s">
        <v>1561</v>
      </c>
      <c r="E41" s="7" t="s">
        <v>81</v>
      </c>
      <c r="F41" s="7" t="s">
        <v>81</v>
      </c>
      <c r="G41" s="7">
        <v>2160.82</v>
      </c>
      <c r="H41" s="7">
        <v>152.16</v>
      </c>
      <c r="I41" s="7">
        <v>2008.66</v>
      </c>
      <c r="J41" s="7">
        <v>1</v>
      </c>
      <c r="K41" s="7" t="s">
        <v>36</v>
      </c>
      <c r="L41" s="10"/>
      <c r="M41" s="7" t="s">
        <v>1673</v>
      </c>
      <c r="N41" s="10"/>
      <c r="O41" s="7" t="s">
        <v>1674</v>
      </c>
      <c r="P41" s="7" t="s">
        <v>1675</v>
      </c>
      <c r="Q41" s="11"/>
    </row>
    <row r="42" s="1" customFormat="1" spans="1:17">
      <c r="A42" s="7">
        <v>41</v>
      </c>
      <c r="B42" s="7" t="s">
        <v>1676</v>
      </c>
      <c r="C42" s="8" t="s">
        <v>1677</v>
      </c>
      <c r="D42" s="9" t="s">
        <v>1561</v>
      </c>
      <c r="E42" s="7" t="s">
        <v>1678</v>
      </c>
      <c r="F42" s="7" t="s">
        <v>22</v>
      </c>
      <c r="G42" s="7">
        <v>4761.09</v>
      </c>
      <c r="H42" s="7">
        <v>142.83</v>
      </c>
      <c r="I42" s="7">
        <v>4618.26</v>
      </c>
      <c r="J42" s="7">
        <v>1</v>
      </c>
      <c r="K42" s="7" t="s">
        <v>52</v>
      </c>
      <c r="L42" s="10"/>
      <c r="M42" s="7" t="s">
        <v>1679</v>
      </c>
      <c r="N42" s="10"/>
      <c r="O42" s="7" t="s">
        <v>1680</v>
      </c>
      <c r="P42" s="7" t="s">
        <v>1681</v>
      </c>
      <c r="Q42" s="11"/>
    </row>
    <row r="43" s="1" customFormat="1" spans="1:17">
      <c r="A43" s="7">
        <v>42</v>
      </c>
      <c r="B43" s="7" t="s">
        <v>1676</v>
      </c>
      <c r="C43" s="8" t="s">
        <v>1682</v>
      </c>
      <c r="D43" s="9" t="s">
        <v>1561</v>
      </c>
      <c r="E43" s="7" t="s">
        <v>1683</v>
      </c>
      <c r="F43" s="7" t="s">
        <v>27</v>
      </c>
      <c r="G43" s="7">
        <v>6815.26</v>
      </c>
      <c r="H43" s="7">
        <v>1214.42</v>
      </c>
      <c r="I43" s="7">
        <v>5600.84</v>
      </c>
      <c r="J43" s="7">
        <v>1</v>
      </c>
      <c r="K43" s="7" t="s">
        <v>52</v>
      </c>
      <c r="L43" s="10"/>
      <c r="M43" s="7" t="s">
        <v>1684</v>
      </c>
      <c r="N43" s="10"/>
      <c r="O43" s="7" t="s">
        <v>1680</v>
      </c>
      <c r="P43" s="7" t="s">
        <v>1681</v>
      </c>
      <c r="Q43" s="11"/>
    </row>
    <row r="44" s="1" customFormat="1" spans="1:17">
      <c r="A44" s="7">
        <v>43</v>
      </c>
      <c r="B44" s="7" t="s">
        <v>1555</v>
      </c>
      <c r="C44" s="8" t="s">
        <v>1685</v>
      </c>
      <c r="D44" s="9" t="s">
        <v>1561</v>
      </c>
      <c r="E44" s="7" t="s">
        <v>156</v>
      </c>
      <c r="F44" s="7" t="s">
        <v>27</v>
      </c>
      <c r="G44" s="7">
        <v>11588.29</v>
      </c>
      <c r="H44" s="7">
        <v>816.17</v>
      </c>
      <c r="I44" s="7">
        <v>10772.12</v>
      </c>
      <c r="J44" s="7">
        <v>1</v>
      </c>
      <c r="K44" s="7" t="s">
        <v>52</v>
      </c>
      <c r="L44" s="10"/>
      <c r="M44" s="7" t="s">
        <v>1684</v>
      </c>
      <c r="N44" s="10"/>
      <c r="O44" s="7" t="s">
        <v>1686</v>
      </c>
      <c r="P44" s="7" t="s">
        <v>1687</v>
      </c>
      <c r="Q44" s="11"/>
    </row>
    <row r="45" s="1" customFormat="1" spans="1:16">
      <c r="A45" s="7">
        <v>44</v>
      </c>
      <c r="B45" s="7" t="s">
        <v>1555</v>
      </c>
      <c r="C45" s="8" t="s">
        <v>1688</v>
      </c>
      <c r="D45" s="9" t="s">
        <v>1561</v>
      </c>
      <c r="E45" s="7" t="s">
        <v>156</v>
      </c>
      <c r="F45" s="7" t="s">
        <v>27</v>
      </c>
      <c r="G45" s="7">
        <v>6290.41</v>
      </c>
      <c r="H45" s="7">
        <v>188.71</v>
      </c>
      <c r="I45" s="7">
        <v>6101.7</v>
      </c>
      <c r="J45" s="7">
        <v>1</v>
      </c>
      <c r="K45" s="7" t="s">
        <v>52</v>
      </c>
      <c r="L45" s="10"/>
      <c r="M45" s="7">
        <v>0</v>
      </c>
      <c r="N45" s="10"/>
      <c r="O45" s="7" t="s">
        <v>1689</v>
      </c>
      <c r="P45" s="7" t="s">
        <v>1690</v>
      </c>
    </row>
    <row r="46" s="1" customFormat="1" spans="1:17">
      <c r="A46" s="7">
        <v>45</v>
      </c>
      <c r="B46" s="7" t="s">
        <v>1676</v>
      </c>
      <c r="C46" s="8" t="s">
        <v>1691</v>
      </c>
      <c r="D46" s="9" t="s">
        <v>1577</v>
      </c>
      <c r="E46" s="7" t="s">
        <v>1683</v>
      </c>
      <c r="F46" s="7" t="s">
        <v>27</v>
      </c>
      <c r="G46" s="7">
        <v>6228.26</v>
      </c>
      <c r="H46" s="7">
        <v>186.85</v>
      </c>
      <c r="I46" s="7">
        <v>6041.41</v>
      </c>
      <c r="J46" s="7">
        <v>1</v>
      </c>
      <c r="K46" s="7" t="s">
        <v>52</v>
      </c>
      <c r="L46" s="10"/>
      <c r="M46" s="7">
        <v>0</v>
      </c>
      <c r="N46" s="10"/>
      <c r="O46" s="7" t="s">
        <v>1692</v>
      </c>
      <c r="P46" s="7" t="s">
        <v>1693</v>
      </c>
      <c r="Q46" s="11"/>
    </row>
    <row r="47" s="1" customFormat="1" spans="1:17">
      <c r="A47" s="7">
        <v>46</v>
      </c>
      <c r="B47" s="7" t="s">
        <v>1555</v>
      </c>
      <c r="C47" s="8" t="s">
        <v>1694</v>
      </c>
      <c r="D47" s="9" t="s">
        <v>1577</v>
      </c>
      <c r="E47" s="7" t="s">
        <v>156</v>
      </c>
      <c r="F47" s="7" t="s">
        <v>27</v>
      </c>
      <c r="G47" s="7">
        <v>6180.47</v>
      </c>
      <c r="H47" s="7">
        <v>185.41</v>
      </c>
      <c r="I47" s="7">
        <v>5995.06</v>
      </c>
      <c r="J47" s="7">
        <v>1</v>
      </c>
      <c r="K47" s="7" t="s">
        <v>52</v>
      </c>
      <c r="L47" s="10"/>
      <c r="M47" s="7" t="s">
        <v>1684</v>
      </c>
      <c r="N47" s="10"/>
      <c r="O47" s="7" t="s">
        <v>1695</v>
      </c>
      <c r="P47" s="7" t="s">
        <v>1696</v>
      </c>
      <c r="Q47" s="11"/>
    </row>
    <row r="48" s="1" customFormat="1" spans="1:16">
      <c r="A48" s="7">
        <v>47</v>
      </c>
      <c r="B48" s="7" t="s">
        <v>1676</v>
      </c>
      <c r="C48" s="8" t="s">
        <v>1697</v>
      </c>
      <c r="D48" s="9" t="s">
        <v>1577</v>
      </c>
      <c r="E48" s="7" t="s">
        <v>1683</v>
      </c>
      <c r="F48" s="7" t="s">
        <v>27</v>
      </c>
      <c r="G48" s="7">
        <v>6207.03</v>
      </c>
      <c r="H48" s="7">
        <v>186.21</v>
      </c>
      <c r="I48" s="7">
        <v>6020.82</v>
      </c>
      <c r="J48" s="7">
        <v>1</v>
      </c>
      <c r="K48" s="7" t="s">
        <v>52</v>
      </c>
      <c r="L48" s="10"/>
      <c r="M48" s="7" t="s">
        <v>1684</v>
      </c>
      <c r="N48" s="10"/>
      <c r="O48" s="7" t="s">
        <v>1698</v>
      </c>
      <c r="P48" s="7" t="s">
        <v>1699</v>
      </c>
    </row>
    <row r="49" s="1" customFormat="1" spans="1:17">
      <c r="A49" s="7">
        <v>48</v>
      </c>
      <c r="B49" s="7" t="s">
        <v>1676</v>
      </c>
      <c r="C49" s="8" t="s">
        <v>1700</v>
      </c>
      <c r="D49" s="9" t="s">
        <v>1561</v>
      </c>
      <c r="E49" s="7" t="s">
        <v>1683</v>
      </c>
      <c r="F49" s="7" t="s">
        <v>27</v>
      </c>
      <c r="G49" s="7">
        <v>6795.27</v>
      </c>
      <c r="H49" s="7">
        <v>295.400000000001</v>
      </c>
      <c r="I49" s="7">
        <v>6499.87</v>
      </c>
      <c r="J49" s="7">
        <v>1</v>
      </c>
      <c r="K49" s="7" t="s">
        <v>52</v>
      </c>
      <c r="L49" s="10"/>
      <c r="M49" s="7" t="s">
        <v>1684</v>
      </c>
      <c r="N49" s="10"/>
      <c r="O49" s="7" t="s">
        <v>1701</v>
      </c>
      <c r="P49" s="7" t="s">
        <v>1702</v>
      </c>
      <c r="Q49" s="11"/>
    </row>
    <row r="50" s="1" customFormat="1" spans="1:17">
      <c r="A50" s="7">
        <v>49</v>
      </c>
      <c r="B50" s="7" t="s">
        <v>1555</v>
      </c>
      <c r="C50" s="8" t="s">
        <v>1703</v>
      </c>
      <c r="D50" s="9" t="s">
        <v>1561</v>
      </c>
      <c r="E50" s="7" t="s">
        <v>105</v>
      </c>
      <c r="F50" s="7" t="s">
        <v>35</v>
      </c>
      <c r="G50" s="7">
        <v>4263.57</v>
      </c>
      <c r="H50" s="7">
        <v>127.91</v>
      </c>
      <c r="I50" s="7">
        <v>4135.66</v>
      </c>
      <c r="J50" s="7">
        <v>1</v>
      </c>
      <c r="K50" s="7" t="s">
        <v>36</v>
      </c>
      <c r="L50" s="10"/>
      <c r="M50" s="7" t="s">
        <v>1557</v>
      </c>
      <c r="N50" s="10"/>
      <c r="O50" s="7" t="s">
        <v>1704</v>
      </c>
      <c r="P50" s="7" t="s">
        <v>1705</v>
      </c>
      <c r="Q50" s="11"/>
    </row>
    <row r="51" s="1" customFormat="1" spans="1:16">
      <c r="A51" s="7">
        <v>50</v>
      </c>
      <c r="B51" s="7" t="s">
        <v>1555</v>
      </c>
      <c r="C51" s="8" t="s">
        <v>1706</v>
      </c>
      <c r="D51" s="9" t="s">
        <v>1561</v>
      </c>
      <c r="E51" s="7" t="s">
        <v>105</v>
      </c>
      <c r="F51" s="7" t="s">
        <v>35</v>
      </c>
      <c r="G51" s="7">
        <v>3687.02</v>
      </c>
      <c r="H51" s="7">
        <v>110.61</v>
      </c>
      <c r="I51" s="7">
        <v>3576.41</v>
      </c>
      <c r="J51" s="7">
        <v>1</v>
      </c>
      <c r="K51" s="7" t="s">
        <v>36</v>
      </c>
      <c r="L51" s="10"/>
      <c r="M51" s="7" t="s">
        <v>107</v>
      </c>
      <c r="N51" s="10"/>
      <c r="O51" s="7" t="s">
        <v>1707</v>
      </c>
      <c r="P51" s="7" t="s">
        <v>1708</v>
      </c>
    </row>
    <row r="52" s="1" customFormat="1" spans="1:16">
      <c r="A52" s="7">
        <v>51</v>
      </c>
      <c r="B52" s="7" t="s">
        <v>1555</v>
      </c>
      <c r="C52" s="8" t="s">
        <v>1709</v>
      </c>
      <c r="D52" s="9" t="s">
        <v>1561</v>
      </c>
      <c r="E52" s="7" t="s">
        <v>105</v>
      </c>
      <c r="F52" s="7" t="s">
        <v>35</v>
      </c>
      <c r="G52" s="7">
        <v>3252.62</v>
      </c>
      <c r="H52" s="7">
        <v>97.58</v>
      </c>
      <c r="I52" s="7">
        <v>3155.04</v>
      </c>
      <c r="J52" s="7">
        <v>1</v>
      </c>
      <c r="K52" s="7" t="s">
        <v>36</v>
      </c>
      <c r="L52" s="10"/>
      <c r="M52" s="7" t="s">
        <v>107</v>
      </c>
      <c r="N52" s="10"/>
      <c r="O52" s="7" t="s">
        <v>1710</v>
      </c>
      <c r="P52" s="7" t="s">
        <v>1711</v>
      </c>
    </row>
    <row r="53" s="1" customFormat="1" spans="1:16">
      <c r="A53" s="7">
        <v>52</v>
      </c>
      <c r="B53" s="7" t="s">
        <v>1555</v>
      </c>
      <c r="C53" s="8" t="s">
        <v>1712</v>
      </c>
      <c r="D53" s="9" t="s">
        <v>1577</v>
      </c>
      <c r="E53" s="7" t="s">
        <v>105</v>
      </c>
      <c r="F53" s="7" t="s">
        <v>35</v>
      </c>
      <c r="G53" s="7">
        <v>2878.91</v>
      </c>
      <c r="H53" s="7">
        <v>86.3699999999999</v>
      </c>
      <c r="I53" s="7">
        <v>2792.54</v>
      </c>
      <c r="J53" s="7">
        <v>1</v>
      </c>
      <c r="K53" s="7" t="s">
        <v>36</v>
      </c>
      <c r="L53" s="10"/>
      <c r="M53" s="7">
        <v>0</v>
      </c>
      <c r="N53" s="10"/>
      <c r="O53" s="7" t="s">
        <v>1713</v>
      </c>
      <c r="P53" s="7" t="s">
        <v>1714</v>
      </c>
    </row>
    <row r="54" s="1" customFormat="1" spans="1:16">
      <c r="A54" s="7">
        <v>53</v>
      </c>
      <c r="B54" s="7" t="s">
        <v>1555</v>
      </c>
      <c r="C54" s="8" t="s">
        <v>1715</v>
      </c>
      <c r="D54" s="9" t="s">
        <v>1577</v>
      </c>
      <c r="E54" s="7" t="s">
        <v>105</v>
      </c>
      <c r="F54" s="7" t="s">
        <v>35</v>
      </c>
      <c r="G54" s="7">
        <v>2776.26</v>
      </c>
      <c r="H54" s="7">
        <v>232.91</v>
      </c>
      <c r="I54" s="7">
        <v>2543.35</v>
      </c>
      <c r="J54" s="7">
        <v>1</v>
      </c>
      <c r="K54" s="7" t="s">
        <v>36</v>
      </c>
      <c r="L54" s="10"/>
      <c r="M54" s="7" t="s">
        <v>107</v>
      </c>
      <c r="N54" s="10"/>
      <c r="O54" s="7" t="s">
        <v>1716</v>
      </c>
      <c r="P54" s="7" t="s">
        <v>1717</v>
      </c>
    </row>
    <row r="55" s="1" customFormat="1" spans="1:16">
      <c r="A55" s="7">
        <v>54</v>
      </c>
      <c r="B55" s="7" t="s">
        <v>1555</v>
      </c>
      <c r="C55" s="8" t="s">
        <v>1718</v>
      </c>
      <c r="D55" s="9" t="s">
        <v>1577</v>
      </c>
      <c r="E55" s="7" t="s">
        <v>105</v>
      </c>
      <c r="F55" s="7" t="s">
        <v>35</v>
      </c>
      <c r="G55" s="7">
        <v>3559.03</v>
      </c>
      <c r="H55" s="7">
        <v>106.77</v>
      </c>
      <c r="I55" s="7">
        <v>3452.26</v>
      </c>
      <c r="J55" s="7">
        <v>1</v>
      </c>
      <c r="K55" s="7" t="s">
        <v>36</v>
      </c>
      <c r="L55" s="10"/>
      <c r="M55" s="7" t="s">
        <v>107</v>
      </c>
      <c r="N55" s="10"/>
      <c r="O55" s="7" t="s">
        <v>1719</v>
      </c>
      <c r="P55" s="7" t="s">
        <v>1720</v>
      </c>
    </row>
    <row r="56" s="1" customFormat="1" spans="1:16">
      <c r="A56" s="7">
        <v>55</v>
      </c>
      <c r="B56" s="7" t="s">
        <v>1555</v>
      </c>
      <c r="C56" s="8" t="s">
        <v>1721</v>
      </c>
      <c r="D56" s="9" t="s">
        <v>1577</v>
      </c>
      <c r="E56" s="7" t="s">
        <v>105</v>
      </c>
      <c r="F56" s="7" t="s">
        <v>35</v>
      </c>
      <c r="G56" s="7">
        <v>3353.65</v>
      </c>
      <c r="H56" s="7">
        <v>100.61</v>
      </c>
      <c r="I56" s="7">
        <v>3253.04</v>
      </c>
      <c r="J56" s="7">
        <v>1</v>
      </c>
      <c r="K56" s="7" t="s">
        <v>36</v>
      </c>
      <c r="L56" s="10"/>
      <c r="M56" s="7" t="s">
        <v>107</v>
      </c>
      <c r="N56" s="10"/>
      <c r="O56" s="7" t="s">
        <v>1722</v>
      </c>
      <c r="P56" s="7" t="s">
        <v>1723</v>
      </c>
    </row>
    <row r="57" s="1" customFormat="1" spans="1:16">
      <c r="A57" s="7">
        <v>56</v>
      </c>
      <c r="B57" s="7" t="s">
        <v>1555</v>
      </c>
      <c r="C57" s="8" t="s">
        <v>1724</v>
      </c>
      <c r="D57" s="9" t="s">
        <v>1561</v>
      </c>
      <c r="E57" s="7" t="s">
        <v>105</v>
      </c>
      <c r="F57" s="7" t="s">
        <v>35</v>
      </c>
      <c r="G57" s="7">
        <v>3149.59</v>
      </c>
      <c r="H57" s="7">
        <v>94.4900000000002</v>
      </c>
      <c r="I57" s="7">
        <v>3055.1</v>
      </c>
      <c r="J57" s="7">
        <v>1</v>
      </c>
      <c r="K57" s="7" t="s">
        <v>36</v>
      </c>
      <c r="L57" s="10"/>
      <c r="M57" s="7" t="s">
        <v>309</v>
      </c>
      <c r="N57" s="10"/>
      <c r="O57" s="7" t="s">
        <v>1725</v>
      </c>
      <c r="P57" s="7" t="s">
        <v>1726</v>
      </c>
    </row>
    <row r="58" s="1" customFormat="1" spans="1:16">
      <c r="A58" s="7">
        <v>57</v>
      </c>
      <c r="B58" s="7" t="s">
        <v>1555</v>
      </c>
      <c r="C58" s="8" t="s">
        <v>1727</v>
      </c>
      <c r="D58" s="9" t="s">
        <v>1577</v>
      </c>
      <c r="E58" s="7" t="s">
        <v>1728</v>
      </c>
      <c r="F58" s="7" t="s">
        <v>49</v>
      </c>
      <c r="G58" s="7">
        <v>3998.42</v>
      </c>
      <c r="H58" s="7">
        <v>119.95</v>
      </c>
      <c r="I58" s="7">
        <v>3878.47</v>
      </c>
      <c r="J58" s="7">
        <v>1</v>
      </c>
      <c r="K58" s="7" t="s">
        <v>60</v>
      </c>
      <c r="L58" s="10"/>
      <c r="M58" s="7" t="s">
        <v>1729</v>
      </c>
      <c r="N58" s="10"/>
      <c r="O58" s="7" t="s">
        <v>1730</v>
      </c>
      <c r="P58" s="7" t="s">
        <v>1731</v>
      </c>
    </row>
    <row r="59" s="1" customFormat="1" spans="1:16">
      <c r="A59" s="7">
        <v>58</v>
      </c>
      <c r="B59" s="7" t="s">
        <v>1555</v>
      </c>
      <c r="C59" s="8" t="s">
        <v>1732</v>
      </c>
      <c r="D59" s="9" t="s">
        <v>1561</v>
      </c>
      <c r="E59" s="7" t="s">
        <v>1728</v>
      </c>
      <c r="F59" s="7" t="s">
        <v>49</v>
      </c>
      <c r="G59" s="7">
        <v>899.35</v>
      </c>
      <c r="H59" s="7">
        <v>26.98</v>
      </c>
      <c r="I59" s="7">
        <v>872.37</v>
      </c>
      <c r="J59" s="7">
        <v>1</v>
      </c>
      <c r="K59" s="7" t="s">
        <v>60</v>
      </c>
      <c r="L59" s="10"/>
      <c r="M59" s="7" t="s">
        <v>1733</v>
      </c>
      <c r="N59" s="10"/>
      <c r="O59" s="7" t="s">
        <v>1734</v>
      </c>
      <c r="P59" s="7" t="s">
        <v>1735</v>
      </c>
    </row>
    <row r="60" s="1" customFormat="1" spans="1:16">
      <c r="A60" s="7">
        <v>59</v>
      </c>
      <c r="B60" s="7" t="s">
        <v>1676</v>
      </c>
      <c r="C60" s="8" t="s">
        <v>1736</v>
      </c>
      <c r="D60" s="9" t="s">
        <v>1577</v>
      </c>
      <c r="E60" s="7" t="s">
        <v>156</v>
      </c>
      <c r="F60" s="7" t="s">
        <v>27</v>
      </c>
      <c r="G60" s="7">
        <v>6795.27</v>
      </c>
      <c r="H60" s="7">
        <v>295.400000000001</v>
      </c>
      <c r="I60" s="7">
        <v>6499.87</v>
      </c>
      <c r="J60" s="7">
        <v>1</v>
      </c>
      <c r="K60" s="7" t="s">
        <v>52</v>
      </c>
      <c r="L60" s="10"/>
      <c r="M60" s="7" t="s">
        <v>1684</v>
      </c>
      <c r="N60" s="10"/>
      <c r="O60" s="7" t="s">
        <v>1737</v>
      </c>
      <c r="P60" s="7" t="s">
        <v>1738</v>
      </c>
    </row>
    <row r="61" s="1" customFormat="1" spans="1:16">
      <c r="A61" s="7">
        <v>60</v>
      </c>
      <c r="B61" s="7" t="s">
        <v>1555</v>
      </c>
      <c r="C61" s="8" t="s">
        <v>1739</v>
      </c>
      <c r="D61" s="9" t="s">
        <v>1577</v>
      </c>
      <c r="E61" s="7" t="s">
        <v>122</v>
      </c>
      <c r="F61" s="7" t="s">
        <v>27</v>
      </c>
      <c r="G61" s="7">
        <v>257.5</v>
      </c>
      <c r="H61" s="7">
        <v>7.72999999999999</v>
      </c>
      <c r="I61" s="7">
        <v>249.77</v>
      </c>
      <c r="J61" s="7">
        <v>1</v>
      </c>
      <c r="K61" s="7" t="s">
        <v>52</v>
      </c>
      <c r="L61" s="10"/>
      <c r="M61" s="7" t="s">
        <v>124</v>
      </c>
      <c r="N61" s="10"/>
      <c r="O61" s="7" t="s">
        <v>1740</v>
      </c>
      <c r="P61" s="7" t="s">
        <v>1741</v>
      </c>
    </row>
    <row r="62" s="1" customFormat="1" spans="1:16">
      <c r="A62" s="7">
        <v>61</v>
      </c>
      <c r="B62" s="7" t="s">
        <v>1555</v>
      </c>
      <c r="C62" s="8" t="s">
        <v>1742</v>
      </c>
      <c r="D62" s="9" t="s">
        <v>1561</v>
      </c>
      <c r="E62" s="7" t="s">
        <v>1743</v>
      </c>
      <c r="F62" s="7" t="s">
        <v>27</v>
      </c>
      <c r="G62" s="7">
        <v>1890</v>
      </c>
      <c r="H62" s="7">
        <v>56.7</v>
      </c>
      <c r="I62" s="7">
        <v>1833.3</v>
      </c>
      <c r="J62" s="7">
        <v>1</v>
      </c>
      <c r="K62" s="7" t="s">
        <v>52</v>
      </c>
      <c r="L62" s="10"/>
      <c r="M62" s="7" t="s">
        <v>1744</v>
      </c>
      <c r="N62" s="10"/>
      <c r="O62" s="7" t="s">
        <v>1745</v>
      </c>
      <c r="P62" s="7" t="s">
        <v>1746</v>
      </c>
    </row>
    <row r="63" s="1" customFormat="1" spans="1:16">
      <c r="A63" s="7">
        <v>62</v>
      </c>
      <c r="B63" s="7" t="s">
        <v>1676</v>
      </c>
      <c r="C63" s="8" t="s">
        <v>1747</v>
      </c>
      <c r="D63" s="9" t="s">
        <v>1577</v>
      </c>
      <c r="E63" s="7" t="s">
        <v>1683</v>
      </c>
      <c r="F63" s="7" t="s">
        <v>27</v>
      </c>
      <c r="G63" s="7">
        <v>6167.84</v>
      </c>
      <c r="H63" s="7">
        <v>185.04</v>
      </c>
      <c r="I63" s="7">
        <v>5982.8</v>
      </c>
      <c r="J63" s="7">
        <v>1</v>
      </c>
      <c r="K63" s="7" t="s">
        <v>52</v>
      </c>
      <c r="L63" s="10"/>
      <c r="M63" s="7" t="s">
        <v>1684</v>
      </c>
      <c r="N63" s="10"/>
      <c r="O63" s="7" t="s">
        <v>1748</v>
      </c>
      <c r="P63" s="7" t="s">
        <v>1749</v>
      </c>
    </row>
    <row r="64" s="1" customFormat="1" spans="1:16">
      <c r="A64" s="7">
        <v>63</v>
      </c>
      <c r="B64" s="7" t="s">
        <v>1676</v>
      </c>
      <c r="C64" s="8" t="s">
        <v>1750</v>
      </c>
      <c r="D64" s="9" t="s">
        <v>1577</v>
      </c>
      <c r="E64" s="7" t="s">
        <v>156</v>
      </c>
      <c r="F64" s="7" t="s">
        <v>27</v>
      </c>
      <c r="G64" s="7">
        <v>6113.45</v>
      </c>
      <c r="H64" s="7">
        <v>183.4</v>
      </c>
      <c r="I64" s="7">
        <v>5930.05</v>
      </c>
      <c r="J64" s="7">
        <v>1</v>
      </c>
      <c r="K64" s="7" t="s">
        <v>52</v>
      </c>
      <c r="L64" s="10"/>
      <c r="M64" s="7" t="s">
        <v>1684</v>
      </c>
      <c r="N64" s="10"/>
      <c r="O64" s="7" t="s">
        <v>1751</v>
      </c>
      <c r="P64" s="7" t="s">
        <v>1752</v>
      </c>
    </row>
    <row r="65" s="1" customFormat="1" spans="1:16">
      <c r="A65" s="7">
        <v>64</v>
      </c>
      <c r="B65" s="7" t="s">
        <v>1555</v>
      </c>
      <c r="C65" s="8" t="s">
        <v>1753</v>
      </c>
      <c r="D65" s="9" t="s">
        <v>1577</v>
      </c>
      <c r="E65" s="7" t="s">
        <v>122</v>
      </c>
      <c r="F65" s="7" t="s">
        <v>27</v>
      </c>
      <c r="G65" s="7">
        <v>154.5</v>
      </c>
      <c r="H65" s="7">
        <v>4.63999999999999</v>
      </c>
      <c r="I65" s="7">
        <v>149.86</v>
      </c>
      <c r="J65" s="7">
        <v>1</v>
      </c>
      <c r="K65" s="7" t="s">
        <v>52</v>
      </c>
      <c r="L65" s="10"/>
      <c r="M65" s="7" t="s">
        <v>1754</v>
      </c>
      <c r="N65" s="10"/>
      <c r="O65" s="7" t="s">
        <v>1755</v>
      </c>
      <c r="P65" s="7" t="s">
        <v>1756</v>
      </c>
    </row>
    <row r="66" s="1" customFormat="1" spans="1:16">
      <c r="A66" s="7">
        <v>65</v>
      </c>
      <c r="B66" s="7" t="s">
        <v>1676</v>
      </c>
      <c r="C66" s="8" t="s">
        <v>1757</v>
      </c>
      <c r="D66" s="9" t="s">
        <v>1577</v>
      </c>
      <c r="E66" s="7" t="s">
        <v>1659</v>
      </c>
      <c r="F66" s="7" t="s">
        <v>82</v>
      </c>
      <c r="G66" s="7">
        <v>1751.91</v>
      </c>
      <c r="H66" s="7">
        <v>52.5600000000002</v>
      </c>
      <c r="I66" s="7">
        <v>1699.35</v>
      </c>
      <c r="J66" s="7">
        <v>1</v>
      </c>
      <c r="K66" s="7" t="s">
        <v>36</v>
      </c>
      <c r="L66" s="10"/>
      <c r="M66" s="7" t="s">
        <v>1758</v>
      </c>
      <c r="N66" s="10"/>
      <c r="O66" s="7" t="s">
        <v>1759</v>
      </c>
      <c r="P66" s="7" t="s">
        <v>1760</v>
      </c>
    </row>
    <row r="67" s="1" customFormat="1" spans="1:16">
      <c r="A67" s="7">
        <v>66</v>
      </c>
      <c r="B67" s="7" t="s">
        <v>1555</v>
      </c>
      <c r="C67" s="8" t="s">
        <v>1761</v>
      </c>
      <c r="D67" s="9" t="s">
        <v>1577</v>
      </c>
      <c r="E67" s="7" t="s">
        <v>105</v>
      </c>
      <c r="F67" s="7" t="s">
        <v>35</v>
      </c>
      <c r="G67" s="7">
        <v>2994.21</v>
      </c>
      <c r="H67" s="7">
        <v>89.8299999999999</v>
      </c>
      <c r="I67" s="7">
        <v>2904.38</v>
      </c>
      <c r="J67" s="7">
        <v>1</v>
      </c>
      <c r="K67" s="7" t="s">
        <v>36</v>
      </c>
      <c r="L67" s="10"/>
      <c r="M67" s="7" t="s">
        <v>107</v>
      </c>
      <c r="N67" s="10"/>
      <c r="O67" s="7" t="s">
        <v>1762</v>
      </c>
      <c r="P67" s="7" t="s">
        <v>1763</v>
      </c>
    </row>
    <row r="68" s="1" customFormat="1" spans="1:16">
      <c r="A68" s="7">
        <v>67</v>
      </c>
      <c r="B68" s="7" t="s">
        <v>1555</v>
      </c>
      <c r="C68" s="8" t="s">
        <v>1764</v>
      </c>
      <c r="D68" s="9" t="s">
        <v>1577</v>
      </c>
      <c r="E68" s="7" t="s">
        <v>105</v>
      </c>
      <c r="F68" s="7" t="s">
        <v>35</v>
      </c>
      <c r="G68" s="7">
        <v>2659.99</v>
      </c>
      <c r="H68" s="7">
        <v>545.65</v>
      </c>
      <c r="I68" s="7">
        <v>2114.34</v>
      </c>
      <c r="J68" s="7">
        <v>1</v>
      </c>
      <c r="K68" s="7" t="s">
        <v>36</v>
      </c>
      <c r="L68" s="10"/>
      <c r="M68" s="7" t="s">
        <v>107</v>
      </c>
      <c r="N68" s="10"/>
      <c r="O68" s="7" t="s">
        <v>1765</v>
      </c>
      <c r="P68" s="7" t="s">
        <v>1766</v>
      </c>
    </row>
    <row r="69" s="1" customFormat="1" spans="1:16">
      <c r="A69" s="7">
        <v>68</v>
      </c>
      <c r="B69" s="7" t="s">
        <v>1555</v>
      </c>
      <c r="C69" s="8" t="s">
        <v>1767</v>
      </c>
      <c r="D69" s="9" t="s">
        <v>1561</v>
      </c>
      <c r="E69" s="7" t="s">
        <v>105</v>
      </c>
      <c r="F69" s="7" t="s">
        <v>35</v>
      </c>
      <c r="G69" s="7">
        <v>4530.94</v>
      </c>
      <c r="H69" s="7">
        <v>135.929999999999</v>
      </c>
      <c r="I69" s="7">
        <v>4395.01</v>
      </c>
      <c r="J69" s="7">
        <v>1</v>
      </c>
      <c r="K69" s="7" t="s">
        <v>36</v>
      </c>
      <c r="L69" s="10"/>
      <c r="M69" s="7">
        <v>0</v>
      </c>
      <c r="N69" s="10"/>
      <c r="O69" s="7" t="s">
        <v>1768</v>
      </c>
      <c r="P69" s="7" t="s">
        <v>1769</v>
      </c>
    </row>
    <row r="70" s="1" customFormat="1" spans="1:16">
      <c r="A70" s="7">
        <v>69</v>
      </c>
      <c r="B70" s="7" t="s">
        <v>1555</v>
      </c>
      <c r="C70" s="8" t="s">
        <v>1770</v>
      </c>
      <c r="D70" s="9" t="s">
        <v>1561</v>
      </c>
      <c r="E70" s="7" t="s">
        <v>105</v>
      </c>
      <c r="F70" s="7" t="s">
        <v>35</v>
      </c>
      <c r="G70" s="7">
        <v>2580.55</v>
      </c>
      <c r="H70" s="7">
        <v>633.66</v>
      </c>
      <c r="I70" s="7">
        <v>1946.89</v>
      </c>
      <c r="J70" s="7">
        <v>1</v>
      </c>
      <c r="K70" s="7" t="s">
        <v>36</v>
      </c>
      <c r="L70" s="10"/>
      <c r="M70" s="7" t="s">
        <v>107</v>
      </c>
      <c r="N70" s="10"/>
      <c r="O70" s="7" t="s">
        <v>1771</v>
      </c>
      <c r="P70" s="7" t="s">
        <v>1772</v>
      </c>
    </row>
    <row r="71" s="1" customFormat="1" spans="1:16">
      <c r="A71" s="7">
        <v>70</v>
      </c>
      <c r="B71" s="7" t="s">
        <v>1555</v>
      </c>
      <c r="C71" s="8" t="s">
        <v>1773</v>
      </c>
      <c r="D71" s="9" t="s">
        <v>1561</v>
      </c>
      <c r="E71" s="7" t="s">
        <v>105</v>
      </c>
      <c r="F71" s="7" t="s">
        <v>35</v>
      </c>
      <c r="G71" s="7">
        <v>2666.02</v>
      </c>
      <c r="H71" s="7">
        <v>654.62</v>
      </c>
      <c r="I71" s="7">
        <v>2011.4</v>
      </c>
      <c r="J71" s="7">
        <v>1</v>
      </c>
      <c r="K71" s="7" t="s">
        <v>36</v>
      </c>
      <c r="L71" s="10"/>
      <c r="M71" s="7" t="s">
        <v>107</v>
      </c>
      <c r="N71" s="10"/>
      <c r="O71" s="7" t="s">
        <v>1774</v>
      </c>
      <c r="P71" s="7" t="s">
        <v>1775</v>
      </c>
    </row>
    <row r="72" s="1" customFormat="1" spans="1:16">
      <c r="A72" s="7">
        <v>71</v>
      </c>
      <c r="B72" s="7" t="s">
        <v>1555</v>
      </c>
      <c r="C72" s="8" t="s">
        <v>1776</v>
      </c>
      <c r="D72" s="9" t="s">
        <v>1561</v>
      </c>
      <c r="E72" s="7" t="s">
        <v>105</v>
      </c>
      <c r="F72" s="7" t="s">
        <v>35</v>
      </c>
      <c r="G72" s="7">
        <v>2681.14</v>
      </c>
      <c r="H72" s="7">
        <v>333.16</v>
      </c>
      <c r="I72" s="7">
        <v>2347.98</v>
      </c>
      <c r="J72" s="7">
        <v>1</v>
      </c>
      <c r="K72" s="7" t="s">
        <v>36</v>
      </c>
      <c r="L72" s="10"/>
      <c r="M72" s="7" t="s">
        <v>107</v>
      </c>
      <c r="N72" s="10"/>
      <c r="O72" s="7" t="s">
        <v>1777</v>
      </c>
      <c r="P72" s="7" t="s">
        <v>1778</v>
      </c>
    </row>
    <row r="73" s="1" customFormat="1" spans="1:16">
      <c r="A73" s="7">
        <v>72</v>
      </c>
      <c r="B73" s="7" t="s">
        <v>1555</v>
      </c>
      <c r="C73" s="8" t="s">
        <v>1779</v>
      </c>
      <c r="D73" s="9" t="s">
        <v>1561</v>
      </c>
      <c r="E73" s="7" t="s">
        <v>105</v>
      </c>
      <c r="F73" s="7" t="s">
        <v>35</v>
      </c>
      <c r="G73" s="7">
        <v>3996.6</v>
      </c>
      <c r="H73" s="7">
        <v>119.9</v>
      </c>
      <c r="I73" s="7">
        <v>3876.7</v>
      </c>
      <c r="J73" s="7">
        <v>1</v>
      </c>
      <c r="K73" s="7" t="s">
        <v>36</v>
      </c>
      <c r="L73" s="10"/>
      <c r="M73" s="7">
        <v>0</v>
      </c>
      <c r="N73" s="10"/>
      <c r="O73" s="7" t="s">
        <v>1780</v>
      </c>
      <c r="P73" s="7" t="s">
        <v>1781</v>
      </c>
    </row>
    <row r="74" s="1" customFormat="1" spans="1:16">
      <c r="A74" s="7">
        <v>73</v>
      </c>
      <c r="B74" s="7" t="s">
        <v>1555</v>
      </c>
      <c r="C74" s="8" t="s">
        <v>1782</v>
      </c>
      <c r="D74" s="9" t="s">
        <v>1577</v>
      </c>
      <c r="E74" s="7" t="s">
        <v>105</v>
      </c>
      <c r="F74" s="7" t="s">
        <v>35</v>
      </c>
      <c r="G74" s="7">
        <v>3642.39</v>
      </c>
      <c r="H74" s="7">
        <v>551.03</v>
      </c>
      <c r="I74" s="7">
        <v>3091.36</v>
      </c>
      <c r="J74" s="7">
        <v>1</v>
      </c>
      <c r="K74" s="7" t="s">
        <v>36</v>
      </c>
      <c r="L74" s="10"/>
      <c r="M74" s="7" t="s">
        <v>309</v>
      </c>
      <c r="N74" s="10"/>
      <c r="O74" s="7" t="s">
        <v>1783</v>
      </c>
      <c r="P74" s="7" t="s">
        <v>1784</v>
      </c>
    </row>
    <row r="75" s="1" customFormat="1" spans="1:16">
      <c r="A75" s="7">
        <v>74</v>
      </c>
      <c r="B75" s="7" t="s">
        <v>1555</v>
      </c>
      <c r="C75" s="8" t="s">
        <v>1785</v>
      </c>
      <c r="D75" s="9" t="s">
        <v>1577</v>
      </c>
      <c r="E75" s="7" t="s">
        <v>105</v>
      </c>
      <c r="F75" s="7" t="s">
        <v>35</v>
      </c>
      <c r="G75" s="7">
        <v>5504.79</v>
      </c>
      <c r="H75" s="7">
        <v>165.14</v>
      </c>
      <c r="I75" s="7">
        <v>5339.65</v>
      </c>
      <c r="J75" s="7">
        <v>1</v>
      </c>
      <c r="K75" s="7" t="s">
        <v>36</v>
      </c>
      <c r="L75" s="7"/>
      <c r="M75" s="7">
        <v>0</v>
      </c>
      <c r="N75" s="12"/>
      <c r="O75" s="7" t="s">
        <v>1786</v>
      </c>
      <c r="P75" s="7" t="s">
        <v>1787</v>
      </c>
    </row>
    <row r="76" s="1" customFormat="1" spans="1:16">
      <c r="A76" s="7">
        <v>75</v>
      </c>
      <c r="B76" s="7" t="s">
        <v>1555</v>
      </c>
      <c r="C76" s="8" t="s">
        <v>1788</v>
      </c>
      <c r="D76" s="9" t="s">
        <v>1577</v>
      </c>
      <c r="E76" s="7" t="s">
        <v>105</v>
      </c>
      <c r="F76" s="7" t="s">
        <v>35</v>
      </c>
      <c r="G76" s="7">
        <v>2574.72</v>
      </c>
      <c r="H76" s="7">
        <v>528.14</v>
      </c>
      <c r="I76" s="7">
        <v>2046.58</v>
      </c>
      <c r="J76" s="7">
        <v>1</v>
      </c>
      <c r="K76" s="7" t="s">
        <v>36</v>
      </c>
      <c r="L76" s="7"/>
      <c r="M76" s="7" t="s">
        <v>107</v>
      </c>
      <c r="N76" s="12"/>
      <c r="O76" s="7" t="s">
        <v>1789</v>
      </c>
      <c r="P76" s="7" t="s">
        <v>1790</v>
      </c>
    </row>
    <row r="77" s="1" customFormat="1" spans="1:16">
      <c r="A77" s="7">
        <v>76</v>
      </c>
      <c r="B77" s="7" t="s">
        <v>1555</v>
      </c>
      <c r="C77" s="8" t="s">
        <v>1791</v>
      </c>
      <c r="D77" s="9" t="s">
        <v>1561</v>
      </c>
      <c r="E77" s="7" t="s">
        <v>105</v>
      </c>
      <c r="F77" s="7" t="s">
        <v>35</v>
      </c>
      <c r="G77" s="7">
        <v>2585.83</v>
      </c>
      <c r="H77" s="7">
        <v>600.09</v>
      </c>
      <c r="I77" s="7">
        <v>1985.74</v>
      </c>
      <c r="J77" s="7">
        <v>1</v>
      </c>
      <c r="K77" s="7" t="s">
        <v>36</v>
      </c>
      <c r="L77" s="7"/>
      <c r="M77" s="7" t="s">
        <v>107</v>
      </c>
      <c r="N77" s="12"/>
      <c r="O77" s="7" t="s">
        <v>1792</v>
      </c>
      <c r="P77" s="7" t="s">
        <v>1793</v>
      </c>
    </row>
    <row r="78" s="1" customFormat="1" spans="1:16">
      <c r="A78" s="7">
        <v>77</v>
      </c>
      <c r="B78" s="7" t="s">
        <v>1555</v>
      </c>
      <c r="C78" s="8" t="s">
        <v>1794</v>
      </c>
      <c r="D78" s="9" t="s">
        <v>1561</v>
      </c>
      <c r="E78" s="7" t="s">
        <v>105</v>
      </c>
      <c r="F78" s="7" t="s">
        <v>35</v>
      </c>
      <c r="G78" s="7">
        <v>2666.02</v>
      </c>
      <c r="H78" s="7">
        <v>618.7</v>
      </c>
      <c r="I78" s="7">
        <v>2047.32</v>
      </c>
      <c r="J78" s="7">
        <v>1</v>
      </c>
      <c r="K78" s="7" t="s">
        <v>36</v>
      </c>
      <c r="L78" s="7"/>
      <c r="M78" s="7" t="s">
        <v>107</v>
      </c>
      <c r="N78" s="12"/>
      <c r="O78" s="7" t="s">
        <v>1795</v>
      </c>
      <c r="P78" s="7" t="s">
        <v>1796</v>
      </c>
    </row>
    <row r="79" s="1" customFormat="1" spans="1:16">
      <c r="A79" s="7">
        <v>78</v>
      </c>
      <c r="B79" s="12" t="s">
        <v>1797</v>
      </c>
      <c r="C79" s="7" t="s">
        <v>549</v>
      </c>
      <c r="D79" s="7"/>
      <c r="E79" s="12" t="s">
        <v>1798</v>
      </c>
      <c r="F79" s="7" t="s">
        <v>27</v>
      </c>
      <c r="G79" s="7" t="s">
        <v>24</v>
      </c>
      <c r="H79" s="7" t="s">
        <v>24</v>
      </c>
      <c r="I79" s="7" t="s">
        <v>24</v>
      </c>
      <c r="J79" s="7">
        <v>1</v>
      </c>
      <c r="K79" s="7" t="s">
        <v>52</v>
      </c>
      <c r="L79" s="7"/>
      <c r="M79" s="7"/>
      <c r="N79" s="12"/>
      <c r="O79" s="12"/>
      <c r="P79" s="12"/>
    </row>
    <row r="80" s="1" customFormat="1" spans="1:16">
      <c r="A80" s="7">
        <v>79</v>
      </c>
      <c r="B80" s="12" t="s">
        <v>1797</v>
      </c>
      <c r="C80" s="7" t="s">
        <v>549</v>
      </c>
      <c r="D80" s="7"/>
      <c r="E80" s="12" t="s">
        <v>1799</v>
      </c>
      <c r="F80" s="7" t="s">
        <v>27</v>
      </c>
      <c r="G80" s="7" t="s">
        <v>24</v>
      </c>
      <c r="H80" s="7" t="s">
        <v>24</v>
      </c>
      <c r="I80" s="7" t="s">
        <v>24</v>
      </c>
      <c r="J80" s="7">
        <v>1</v>
      </c>
      <c r="K80" s="7" t="s">
        <v>52</v>
      </c>
      <c r="L80" s="7"/>
      <c r="M80" s="7"/>
      <c r="N80" s="12"/>
      <c r="O80" s="12"/>
      <c r="P80" s="12"/>
    </row>
    <row r="81" s="1" customFormat="1" spans="1:16">
      <c r="A81" s="7">
        <v>80</v>
      </c>
      <c r="B81" s="12" t="s">
        <v>1797</v>
      </c>
      <c r="C81" s="7" t="s">
        <v>549</v>
      </c>
      <c r="D81" s="7"/>
      <c r="E81" s="12" t="s">
        <v>1800</v>
      </c>
      <c r="F81" s="7" t="s">
        <v>27</v>
      </c>
      <c r="G81" s="7" t="s">
        <v>24</v>
      </c>
      <c r="H81" s="7" t="s">
        <v>24</v>
      </c>
      <c r="I81" s="7" t="s">
        <v>24</v>
      </c>
      <c r="J81" s="7">
        <v>1</v>
      </c>
      <c r="K81" s="7" t="s">
        <v>52</v>
      </c>
      <c r="L81" s="7"/>
      <c r="M81" s="7"/>
      <c r="N81" s="12"/>
      <c r="O81" s="12"/>
      <c r="P81" s="12"/>
    </row>
    <row r="82" s="1" customFormat="1" spans="1:16">
      <c r="A82" s="7">
        <v>81</v>
      </c>
      <c r="B82" s="12" t="s">
        <v>1797</v>
      </c>
      <c r="C82" s="7" t="s">
        <v>549</v>
      </c>
      <c r="D82" s="7"/>
      <c r="E82" s="12" t="s">
        <v>1801</v>
      </c>
      <c r="F82" s="7" t="s">
        <v>27</v>
      </c>
      <c r="G82" s="7" t="s">
        <v>24</v>
      </c>
      <c r="H82" s="7" t="s">
        <v>24</v>
      </c>
      <c r="I82" s="7" t="s">
        <v>24</v>
      </c>
      <c r="J82" s="7">
        <v>1</v>
      </c>
      <c r="K82" s="7" t="s">
        <v>52</v>
      </c>
      <c r="L82" s="7"/>
      <c r="M82" s="7"/>
      <c r="N82" s="12"/>
      <c r="O82" s="12"/>
      <c r="P82" s="12"/>
    </row>
    <row r="83" s="1" customFormat="1" spans="1:16">
      <c r="A83" s="7">
        <v>82</v>
      </c>
      <c r="B83" s="12" t="s">
        <v>1797</v>
      </c>
      <c r="C83" s="7" t="s">
        <v>549</v>
      </c>
      <c r="D83" s="7"/>
      <c r="E83" s="12" t="s">
        <v>1802</v>
      </c>
      <c r="F83" s="7" t="s">
        <v>27</v>
      </c>
      <c r="G83" s="7" t="s">
        <v>24</v>
      </c>
      <c r="H83" s="7" t="s">
        <v>24</v>
      </c>
      <c r="I83" s="7" t="s">
        <v>24</v>
      </c>
      <c r="J83" s="7">
        <v>1</v>
      </c>
      <c r="K83" s="7" t="s">
        <v>52</v>
      </c>
      <c r="L83" s="7"/>
      <c r="M83" s="7"/>
      <c r="N83" s="12"/>
      <c r="O83" s="12"/>
      <c r="P83" s="12"/>
    </row>
    <row r="84" s="1" customFormat="1" spans="1:16">
      <c r="A84" s="7">
        <v>83</v>
      </c>
      <c r="B84" s="12" t="s">
        <v>1797</v>
      </c>
      <c r="C84" s="7" t="s">
        <v>549</v>
      </c>
      <c r="D84" s="7"/>
      <c r="E84" s="12" t="s">
        <v>1803</v>
      </c>
      <c r="F84" s="7" t="s">
        <v>27</v>
      </c>
      <c r="G84" s="7" t="s">
        <v>24</v>
      </c>
      <c r="H84" s="7" t="s">
        <v>24</v>
      </c>
      <c r="I84" s="7" t="s">
        <v>24</v>
      </c>
      <c r="J84" s="7">
        <v>1</v>
      </c>
      <c r="K84" s="7" t="s">
        <v>52</v>
      </c>
      <c r="L84" s="7"/>
      <c r="M84" s="7"/>
      <c r="N84" s="12"/>
      <c r="O84" s="12"/>
      <c r="P84" s="12"/>
    </row>
  </sheetData>
  <autoFilter xmlns:etc="http://www.wps.cn/officeDocument/2017/etCustomData" ref="A1:W84" etc:filterBottomFollowUsedRange="0">
    <extLst/>
  </autoFilter>
  <conditionalFormatting sqref="C$1:C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地市透视表</vt:lpstr>
      <vt:lpstr>汇总</vt:lpstr>
      <vt:lpstr>金华</vt:lpstr>
      <vt:lpstr>丽水</vt:lpstr>
      <vt:lpstr>台州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2024-10-16T07:53:37Z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